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450" tabRatio="692"/>
  </bookViews>
  <sheets>
    <sheet name="СУ" sheetId="1" r:id="rId1"/>
    <sheet name="ЦУ" sheetId="15" r:id="rId2"/>
    <sheet name="БУ" sheetId="8" r:id="rId3"/>
    <sheet name="ВУ" sheetId="4" r:id="rId4"/>
    <sheet name="КУ" sheetId="13" r:id="rId5"/>
    <sheet name="КрУ (Мехзавод)" sheetId="11" r:id="rId6"/>
    <sheet name="КрУ (Управленческий)" sheetId="12" r:id="rId7"/>
    <sheet name="РУ (Рождествено)" sheetId="14" r:id="rId8"/>
  </sheets>
  <definedNames>
    <definedName name="_xlnm._FilterDatabase" localSheetId="2" hidden="1">БУ!$A$5:$O$638</definedName>
    <definedName name="_xlnm._FilterDatabase" localSheetId="3" hidden="1">ВУ!$A$5:$BO$687</definedName>
    <definedName name="_xlnm._FilterDatabase" localSheetId="5" hidden="1">'КрУ (Мехзавод)'!$A$5:$N$97</definedName>
    <definedName name="_xlnm._FilterDatabase" localSheetId="6" hidden="1">'КрУ (Управленческий)'!$A$5:$N$114</definedName>
    <definedName name="_xlnm._FilterDatabase" localSheetId="4" hidden="1">КУ!$A$5:$N$208</definedName>
    <definedName name="_xlnm._FilterDatabase" localSheetId="7" hidden="1">'РУ (Рождествено)'!$A$5:$I$44</definedName>
    <definedName name="_xlnm._FilterDatabase" localSheetId="0" hidden="1">СУ!$A$5:$EW$980</definedName>
    <definedName name="_xlnm._FilterDatabase" localSheetId="1" hidden="1">ЦУ!$A$5:$W$765</definedName>
  </definedNames>
  <calcPr calcId="145621"/>
</workbook>
</file>

<file path=xl/calcChain.xml><?xml version="1.0" encoding="utf-8"?>
<calcChain xmlns="http://schemas.openxmlformats.org/spreadsheetml/2006/main">
  <c r="M681" i="4" l="1"/>
  <c r="L681" i="4"/>
  <c r="M680" i="4"/>
  <c r="L680" i="4"/>
  <c r="L667" i="4"/>
  <c r="M667" i="4" s="1"/>
  <c r="L666" i="4"/>
  <c r="M666" i="4" s="1"/>
  <c r="L75" i="4"/>
  <c r="M75" i="4" s="1"/>
  <c r="G75" i="4"/>
  <c r="H75" i="4" s="1"/>
  <c r="L74" i="4"/>
  <c r="M74" i="4" s="1"/>
  <c r="G74" i="4"/>
  <c r="H74" i="4" s="1"/>
  <c r="M71" i="4"/>
  <c r="L71" i="4"/>
  <c r="H71" i="4"/>
  <c r="G71" i="4"/>
  <c r="M70" i="4"/>
  <c r="L70" i="4"/>
  <c r="H70" i="4"/>
  <c r="G70" i="4"/>
  <c r="L76" i="4" l="1"/>
  <c r="L195" i="13"/>
  <c r="M195" i="13" s="1"/>
  <c r="L182" i="13"/>
  <c r="M182" i="13" s="1"/>
  <c r="L57" i="13"/>
  <c r="M57" i="13" s="1"/>
  <c r="L58" i="13"/>
  <c r="M58" i="13" s="1"/>
  <c r="L74" i="12"/>
  <c r="G26" i="14"/>
  <c r="L173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L157" i="8"/>
  <c r="L158" i="8"/>
  <c r="L159" i="8"/>
  <c r="L160" i="8"/>
  <c r="L161" i="8"/>
  <c r="L162" i="8"/>
  <c r="L163" i="8"/>
  <c r="L164" i="8"/>
  <c r="L165" i="8"/>
  <c r="L166" i="8"/>
  <c r="L167" i="8"/>
  <c r="L168" i="8"/>
  <c r="L169" i="8"/>
  <c r="L170" i="8"/>
  <c r="L171" i="8"/>
  <c r="L172" i="8"/>
  <c r="L174" i="8"/>
  <c r="L175" i="8"/>
  <c r="L176" i="8"/>
  <c r="L177" i="8"/>
  <c r="L178" i="8"/>
  <c r="L179" i="8"/>
  <c r="L180" i="8"/>
  <c r="L181" i="8"/>
  <c r="L182" i="8"/>
  <c r="L183" i="8"/>
  <c r="L184" i="8"/>
  <c r="L185" i="8"/>
  <c r="L186" i="8"/>
  <c r="L187" i="8"/>
  <c r="L188" i="8"/>
  <c r="L189" i="8"/>
  <c r="L190" i="8"/>
  <c r="L191" i="8"/>
  <c r="L192" i="8"/>
  <c r="L193" i="8"/>
  <c r="L194" i="8"/>
  <c r="L195" i="8"/>
  <c r="L196" i="8"/>
  <c r="L197" i="8"/>
  <c r="L198" i="8"/>
  <c r="L199" i="8"/>
  <c r="L200" i="8"/>
  <c r="L201" i="8"/>
  <c r="L202" i="8"/>
  <c r="L203" i="8"/>
  <c r="L204" i="8"/>
  <c r="L205" i="8"/>
  <c r="L206" i="8"/>
  <c r="L207" i="8"/>
  <c r="L208" i="8"/>
  <c r="L209" i="8"/>
  <c r="L210" i="8"/>
  <c r="L211" i="8"/>
  <c r="L212" i="8"/>
  <c r="L213" i="8"/>
  <c r="L214" i="8"/>
  <c r="L215" i="8"/>
  <c r="L216" i="8"/>
  <c r="L217" i="8"/>
  <c r="L218" i="8"/>
  <c r="L219" i="8"/>
  <c r="L220" i="8"/>
  <c r="L221" i="8"/>
  <c r="L222" i="8"/>
  <c r="L223" i="8"/>
  <c r="L224" i="8"/>
  <c r="L225" i="8"/>
  <c r="L226" i="8"/>
  <c r="L227" i="8"/>
  <c r="L228" i="8"/>
  <c r="L229" i="8"/>
  <c r="L230" i="8"/>
  <c r="L231" i="8"/>
  <c r="L232" i="8"/>
  <c r="L233" i="8"/>
  <c r="L234" i="8"/>
  <c r="L235" i="8"/>
  <c r="L236" i="8"/>
  <c r="L237" i="8"/>
  <c r="L238" i="8"/>
  <c r="L239" i="8"/>
  <c r="L240" i="8"/>
  <c r="L241" i="8"/>
  <c r="L242" i="8"/>
  <c r="L243" i="8"/>
  <c r="L244" i="8"/>
  <c r="L245" i="8"/>
  <c r="L246" i="8"/>
  <c r="L247" i="8"/>
  <c r="L248" i="8"/>
  <c r="L249" i="8"/>
  <c r="L250" i="8"/>
  <c r="L251" i="8"/>
  <c r="L252" i="8"/>
  <c r="L253" i="8"/>
  <c r="L254" i="8"/>
  <c r="L255" i="8"/>
  <c r="L256" i="8"/>
  <c r="L257" i="8"/>
  <c r="L258" i="8"/>
  <c r="L259" i="8"/>
  <c r="L260" i="8"/>
  <c r="L261" i="8"/>
  <c r="L262" i="8"/>
  <c r="L263" i="8"/>
  <c r="L264" i="8"/>
  <c r="L265" i="8"/>
  <c r="L266" i="8"/>
  <c r="L267" i="8"/>
  <c r="L268" i="8"/>
  <c r="L269" i="8"/>
  <c r="L270" i="8"/>
  <c r="L271" i="8"/>
  <c r="L272" i="8"/>
  <c r="L273" i="8"/>
  <c r="L274" i="8"/>
  <c r="L275" i="8"/>
  <c r="L276" i="8"/>
  <c r="L277" i="8"/>
  <c r="L278" i="8"/>
  <c r="L279" i="8"/>
  <c r="L280" i="8"/>
  <c r="L281" i="8"/>
  <c r="L282" i="8"/>
  <c r="L283" i="8"/>
  <c r="L284" i="8"/>
  <c r="L285" i="8"/>
  <c r="L286" i="8"/>
  <c r="L287" i="8"/>
  <c r="L288" i="8"/>
  <c r="L289" i="8"/>
  <c r="L290" i="8"/>
  <c r="L291" i="8"/>
  <c r="L292" i="8"/>
  <c r="L293" i="8"/>
  <c r="L294" i="8"/>
  <c r="L295" i="8"/>
  <c r="L296" i="8"/>
  <c r="L297" i="8"/>
  <c r="L298" i="8"/>
  <c r="L299" i="8"/>
  <c r="L300" i="8"/>
  <c r="L301" i="8"/>
  <c r="L302" i="8"/>
  <c r="L303" i="8"/>
  <c r="L304" i="8"/>
  <c r="L305" i="8"/>
  <c r="L306" i="8"/>
  <c r="L307" i="8"/>
  <c r="L308" i="8"/>
  <c r="L309" i="8"/>
  <c r="L310" i="8"/>
  <c r="L311" i="8"/>
  <c r="L312" i="8"/>
  <c r="L313" i="8"/>
  <c r="L314" i="8"/>
  <c r="L315" i="8"/>
  <c r="L316" i="8"/>
  <c r="L317" i="8"/>
  <c r="L318" i="8"/>
  <c r="L319" i="8"/>
  <c r="L320" i="8"/>
  <c r="L321" i="8"/>
  <c r="L322" i="8"/>
  <c r="L323" i="8"/>
  <c r="L324" i="8"/>
  <c r="L325" i="8"/>
  <c r="L326" i="8"/>
  <c r="L327" i="8"/>
  <c r="L328" i="8"/>
  <c r="L329" i="8"/>
  <c r="L330" i="8"/>
  <c r="L331" i="8"/>
  <c r="L332" i="8"/>
  <c r="L333" i="8"/>
  <c r="L334" i="8"/>
  <c r="L335" i="8"/>
  <c r="L336" i="8"/>
  <c r="L337" i="8"/>
  <c r="L338" i="8"/>
  <c r="L339" i="8"/>
  <c r="L340" i="8"/>
  <c r="L341" i="8"/>
  <c r="L342" i="8"/>
  <c r="L343" i="8"/>
  <c r="L344" i="8"/>
  <c r="L345" i="8"/>
  <c r="L346" i="8"/>
  <c r="L347" i="8"/>
  <c r="L348" i="8"/>
  <c r="L349" i="8"/>
  <c r="L350" i="8"/>
  <c r="L351" i="8"/>
  <c r="L352" i="8"/>
  <c r="L353" i="8"/>
  <c r="L354" i="8"/>
  <c r="L355" i="8"/>
  <c r="L356" i="8"/>
  <c r="L357" i="8"/>
  <c r="L358" i="8"/>
  <c r="L359" i="8"/>
  <c r="L360" i="8"/>
  <c r="L361" i="8"/>
  <c r="L362" i="8"/>
  <c r="L363" i="8"/>
  <c r="L364" i="8"/>
  <c r="L365" i="8"/>
  <c r="L366" i="8"/>
  <c r="L367" i="8"/>
  <c r="L368" i="8"/>
  <c r="L369" i="8"/>
  <c r="L370" i="8"/>
  <c r="L371" i="8"/>
  <c r="L372" i="8"/>
  <c r="L373" i="8"/>
  <c r="L374" i="8"/>
  <c r="L375" i="8"/>
  <c r="L376" i="8"/>
  <c r="L377" i="8"/>
  <c r="L378" i="8"/>
  <c r="L379" i="8"/>
  <c r="L380" i="8"/>
  <c r="L381" i="8"/>
  <c r="L382" i="8"/>
  <c r="L383" i="8"/>
  <c r="L384" i="8"/>
  <c r="L385" i="8"/>
  <c r="L386" i="8"/>
  <c r="L387" i="8"/>
  <c r="L388" i="8"/>
  <c r="L389" i="8"/>
  <c r="L390" i="8"/>
  <c r="L391" i="8"/>
  <c r="L392" i="8"/>
  <c r="L393" i="8"/>
  <c r="L394" i="8"/>
  <c r="L395" i="8"/>
  <c r="L396" i="8"/>
  <c r="L397" i="8"/>
  <c r="L398" i="8"/>
  <c r="L399" i="8"/>
  <c r="L400" i="8"/>
  <c r="L401" i="8"/>
  <c r="L402" i="8"/>
  <c r="L403" i="8"/>
  <c r="L404" i="8"/>
  <c r="L405" i="8"/>
  <c r="L406" i="8"/>
  <c r="L407" i="8"/>
  <c r="L408" i="8"/>
  <c r="L409" i="8"/>
  <c r="L410" i="8"/>
  <c r="L411" i="8"/>
  <c r="L412" i="8"/>
  <c r="L413" i="8"/>
  <c r="L414" i="8"/>
  <c r="L415" i="8"/>
  <c r="L416" i="8"/>
  <c r="L417" i="8"/>
  <c r="L418" i="8"/>
  <c r="L419" i="8"/>
  <c r="L420" i="8"/>
  <c r="L421" i="8"/>
  <c r="L422" i="8"/>
  <c r="L423" i="8"/>
  <c r="L424" i="8"/>
  <c r="L425" i="8"/>
  <c r="L426" i="8"/>
  <c r="L427" i="8"/>
  <c r="L428" i="8"/>
  <c r="L429" i="8"/>
  <c r="L430" i="8"/>
  <c r="L431" i="8"/>
  <c r="L432" i="8"/>
  <c r="L433" i="8"/>
  <c r="L434" i="8"/>
  <c r="L435" i="8"/>
  <c r="L436" i="8"/>
  <c r="L437" i="8"/>
  <c r="L438" i="8"/>
  <c r="L439" i="8"/>
  <c r="L440" i="8"/>
  <c r="L441" i="8"/>
  <c r="L442" i="8"/>
  <c r="L443" i="8"/>
  <c r="L444" i="8"/>
  <c r="L445" i="8"/>
  <c r="L446" i="8"/>
  <c r="L447" i="8"/>
  <c r="L448" i="8"/>
  <c r="L449" i="8"/>
  <c r="L450" i="8"/>
  <c r="L451" i="8"/>
  <c r="L452" i="8"/>
  <c r="L453" i="8"/>
  <c r="L454" i="8"/>
  <c r="L455" i="8"/>
  <c r="L456" i="8"/>
  <c r="L457" i="8"/>
  <c r="L458" i="8"/>
  <c r="L459" i="8"/>
  <c r="L460" i="8"/>
  <c r="L461" i="8"/>
  <c r="L462" i="8"/>
  <c r="L463" i="8"/>
  <c r="L464" i="8"/>
  <c r="L465" i="8"/>
  <c r="L466" i="8"/>
  <c r="L467" i="8"/>
  <c r="L468" i="8"/>
  <c r="L469" i="8"/>
  <c r="L470" i="8"/>
  <c r="L471" i="8"/>
  <c r="L472" i="8"/>
  <c r="L473" i="8"/>
  <c r="L474" i="8"/>
  <c r="L475" i="8"/>
  <c r="L476" i="8"/>
  <c r="L477" i="8"/>
  <c r="L478" i="8"/>
  <c r="L479" i="8"/>
  <c r="L480" i="8"/>
  <c r="L481" i="8"/>
  <c r="L482" i="8"/>
  <c r="L483" i="8"/>
  <c r="L484" i="8"/>
  <c r="L485" i="8"/>
  <c r="L486" i="8"/>
  <c r="L487" i="8"/>
  <c r="L488" i="8"/>
  <c r="L489" i="8"/>
  <c r="L490" i="8"/>
  <c r="L491" i="8"/>
  <c r="L492" i="8"/>
  <c r="L493" i="8"/>
  <c r="L494" i="8"/>
  <c r="L495" i="8"/>
  <c r="L496" i="8"/>
  <c r="L497" i="8"/>
  <c r="L498" i="8"/>
  <c r="L499" i="8"/>
  <c r="L500" i="8"/>
  <c r="L501" i="8"/>
  <c r="L502" i="8"/>
  <c r="L503" i="8"/>
  <c r="L504" i="8"/>
  <c r="L505" i="8"/>
  <c r="L506" i="8"/>
  <c r="L507" i="8"/>
  <c r="L508" i="8"/>
  <c r="L509" i="8"/>
  <c r="L510" i="8"/>
  <c r="L511" i="8"/>
  <c r="L512" i="8"/>
  <c r="L513" i="8"/>
  <c r="L514" i="8"/>
  <c r="L515" i="8"/>
  <c r="L516" i="8"/>
  <c r="L517" i="8"/>
  <c r="L518" i="8"/>
  <c r="L519" i="8"/>
  <c r="L520" i="8"/>
  <c r="L521" i="8"/>
  <c r="L522" i="8"/>
  <c r="L523" i="8"/>
  <c r="L524" i="8"/>
  <c r="L525" i="8"/>
  <c r="L526" i="8"/>
  <c r="L527" i="8"/>
  <c r="L528" i="8"/>
  <c r="L529" i="8"/>
  <c r="L530" i="8"/>
  <c r="L531" i="8"/>
  <c r="L532" i="8"/>
  <c r="L533" i="8"/>
  <c r="L534" i="8"/>
  <c r="L535" i="8"/>
  <c r="L536" i="8"/>
  <c r="L537" i="8"/>
  <c r="L538" i="8"/>
  <c r="L539" i="8"/>
  <c r="L540" i="8"/>
  <c r="L541" i="8"/>
  <c r="L542" i="8"/>
  <c r="L543" i="8"/>
  <c r="L544" i="8"/>
  <c r="L545" i="8"/>
  <c r="L546" i="8"/>
  <c r="L547" i="8"/>
  <c r="L548" i="8"/>
  <c r="L549" i="8"/>
  <c r="L550" i="8"/>
  <c r="L551" i="8"/>
  <c r="L552" i="8"/>
  <c r="L553" i="8"/>
  <c r="L554" i="8"/>
  <c r="L555" i="8"/>
  <c r="L556" i="8"/>
  <c r="L557" i="8"/>
  <c r="L558" i="8"/>
  <c r="L559" i="8"/>
  <c r="L560" i="8"/>
  <c r="L561" i="8"/>
  <c r="L562" i="8"/>
  <c r="L563" i="8"/>
  <c r="L564" i="8"/>
  <c r="L565" i="8"/>
  <c r="L566" i="8"/>
  <c r="L567" i="8"/>
  <c r="L568" i="8"/>
  <c r="L569" i="8"/>
  <c r="L570" i="8"/>
  <c r="L571" i="8"/>
  <c r="L572" i="8"/>
  <c r="L573" i="8"/>
  <c r="L574" i="8"/>
  <c r="L575" i="8"/>
  <c r="L576" i="8"/>
  <c r="L577" i="8"/>
  <c r="L578" i="8"/>
  <c r="L579" i="8"/>
  <c r="L580" i="8"/>
  <c r="L581" i="8"/>
  <c r="L582" i="8"/>
  <c r="L583" i="8"/>
  <c r="L584" i="8"/>
  <c r="L585" i="8"/>
  <c r="L586" i="8"/>
  <c r="L587" i="8"/>
  <c r="L588" i="8"/>
  <c r="L589" i="8"/>
  <c r="L590" i="8"/>
  <c r="L591" i="8"/>
  <c r="L592" i="8"/>
  <c r="L593" i="8"/>
  <c r="L594" i="8"/>
  <c r="L595" i="8"/>
  <c r="L596" i="8"/>
  <c r="L597" i="8"/>
  <c r="L598" i="8"/>
  <c r="L599" i="8"/>
  <c r="L600" i="8"/>
  <c r="L601" i="8"/>
  <c r="L602" i="8"/>
  <c r="L603" i="8"/>
  <c r="L604" i="8"/>
  <c r="L605" i="8"/>
  <c r="L606" i="8"/>
  <c r="L607" i="8"/>
  <c r="L608" i="8"/>
  <c r="L609" i="8"/>
  <c r="L610" i="8"/>
  <c r="L611" i="8"/>
  <c r="L612" i="8"/>
  <c r="L613" i="8"/>
  <c r="L614" i="8"/>
  <c r="L615" i="8"/>
  <c r="L616" i="8"/>
  <c r="L617" i="8"/>
  <c r="L618" i="8"/>
  <c r="L619" i="8"/>
  <c r="L620" i="8"/>
  <c r="L621" i="8"/>
  <c r="L622" i="8"/>
  <c r="L623" i="8"/>
  <c r="L624" i="8"/>
  <c r="L625" i="8"/>
  <c r="L626" i="8"/>
  <c r="L627" i="8"/>
  <c r="L628" i="8"/>
  <c r="L629" i="8"/>
  <c r="L630" i="8"/>
  <c r="L631" i="8"/>
  <c r="L632" i="8"/>
  <c r="L633" i="8"/>
  <c r="L634" i="8"/>
  <c r="L635" i="8"/>
  <c r="L636" i="8"/>
  <c r="L637" i="8"/>
  <c r="L638" i="8"/>
  <c r="L6" i="8"/>
  <c r="L6" i="4"/>
  <c r="G289" i="1"/>
  <c r="H289" i="1" s="1"/>
  <c r="G290" i="1"/>
  <c r="H290" i="1" s="1"/>
  <c r="L243" i="15" l="1"/>
  <c r="M243" i="15" s="1"/>
  <c r="L610" i="15"/>
  <c r="L611" i="15"/>
  <c r="L658" i="15"/>
  <c r="M658" i="15" s="1"/>
  <c r="L659" i="15"/>
  <c r="M659" i="15" s="1"/>
  <c r="L584" i="15"/>
  <c r="M584" i="15" s="1"/>
  <c r="L566" i="15"/>
  <c r="M566" i="15" s="1"/>
  <c r="L397" i="15"/>
  <c r="M397" i="15" s="1"/>
  <c r="L398" i="15"/>
  <c r="M398" i="15" s="1"/>
  <c r="L438" i="15"/>
  <c r="L439" i="15"/>
  <c r="L337" i="15"/>
  <c r="L338" i="15"/>
  <c r="L21" i="15" l="1"/>
  <c r="M21" i="15" s="1"/>
  <c r="G837" i="1"/>
  <c r="H837" i="1" s="1"/>
  <c r="G838" i="1"/>
  <c r="H838" i="1" s="1"/>
  <c r="G839" i="1"/>
  <c r="H839" i="1" s="1"/>
  <c r="G840" i="1"/>
  <c r="H840" i="1" s="1"/>
  <c r="G841" i="1"/>
  <c r="H841" i="1" s="1"/>
  <c r="G842" i="1"/>
  <c r="H842" i="1" s="1"/>
  <c r="G843" i="1"/>
  <c r="H843" i="1" s="1"/>
  <c r="G844" i="1"/>
  <c r="H844" i="1" s="1"/>
  <c r="G845" i="1"/>
  <c r="H845" i="1" s="1"/>
  <c r="G846" i="1"/>
  <c r="H846" i="1" s="1"/>
  <c r="G847" i="1"/>
  <c r="H847" i="1" s="1"/>
  <c r="G848" i="1"/>
  <c r="H848" i="1" s="1"/>
  <c r="G849" i="1"/>
  <c r="H849" i="1" s="1"/>
  <c r="G850" i="1"/>
  <c r="H850" i="1" s="1"/>
  <c r="G851" i="1"/>
  <c r="H851" i="1" s="1"/>
  <c r="G852" i="1"/>
  <c r="H852" i="1" s="1"/>
  <c r="G939" i="1"/>
  <c r="H939" i="1" s="1"/>
  <c r="G940" i="1"/>
  <c r="H940" i="1" s="1"/>
  <c r="G941" i="1"/>
  <c r="H941" i="1" s="1"/>
  <c r="G942" i="1"/>
  <c r="H942" i="1" s="1"/>
  <c r="G943" i="1"/>
  <c r="H943" i="1" s="1"/>
  <c r="G946" i="1"/>
  <c r="H946" i="1" s="1"/>
  <c r="G951" i="1"/>
  <c r="H951" i="1" s="1"/>
  <c r="G952" i="1"/>
  <c r="G977" i="1"/>
  <c r="H977" i="1" s="1"/>
  <c r="G978" i="1"/>
  <c r="H978" i="1" s="1"/>
  <c r="G934" i="1"/>
  <c r="H934" i="1" s="1"/>
  <c r="G935" i="1"/>
  <c r="H935" i="1" s="1"/>
  <c r="G391" i="1"/>
  <c r="G392" i="1"/>
  <c r="G393" i="1"/>
  <c r="G274" i="1"/>
  <c r="H274" i="1" s="1"/>
  <c r="G273" i="1"/>
  <c r="H273" i="1" s="1"/>
  <c r="G253" i="1" l="1"/>
  <c r="H253" i="1" s="1"/>
  <c r="G254" i="1"/>
  <c r="H254" i="1" s="1"/>
  <c r="G227" i="1"/>
  <c r="H227" i="1" s="1"/>
  <c r="G228" i="1"/>
  <c r="H228" i="1" s="1"/>
  <c r="G76" i="1"/>
  <c r="H76" i="1" s="1"/>
  <c r="G77" i="1"/>
  <c r="H77" i="1" s="1"/>
  <c r="G78" i="1"/>
  <c r="H78" i="1" s="1"/>
  <c r="G79" i="1"/>
  <c r="H79" i="1" s="1"/>
  <c r="G23" i="1"/>
  <c r="G24" i="1"/>
  <c r="G12" i="1"/>
  <c r="G13" i="1"/>
  <c r="G14" i="1"/>
  <c r="M638" i="8" l="1"/>
  <c r="M637" i="8"/>
  <c r="M636" i="8"/>
  <c r="M635" i="8"/>
  <c r="M634" i="8"/>
  <c r="M633" i="8"/>
  <c r="M632" i="8"/>
  <c r="M631" i="8"/>
  <c r="M630" i="8"/>
  <c r="M629" i="8"/>
  <c r="M628" i="8"/>
  <c r="M627" i="8"/>
  <c r="M626" i="8"/>
  <c r="M625" i="8"/>
  <c r="M624" i="8"/>
  <c r="M623" i="8"/>
  <c r="M622" i="8"/>
  <c r="M621" i="8"/>
  <c r="M620" i="8"/>
  <c r="M619" i="8"/>
  <c r="M618" i="8"/>
  <c r="M617" i="8"/>
  <c r="M616" i="8"/>
  <c r="M615" i="8"/>
  <c r="M614" i="8"/>
  <c r="M613" i="8"/>
  <c r="M612" i="8"/>
  <c r="M611" i="8"/>
  <c r="M610" i="8"/>
  <c r="M609" i="8"/>
  <c r="M608" i="8"/>
  <c r="M607" i="8"/>
  <c r="M606" i="8"/>
  <c r="M605" i="8"/>
  <c r="M604" i="8"/>
  <c r="M603" i="8"/>
  <c r="M602" i="8"/>
  <c r="M601" i="8"/>
  <c r="M600" i="8"/>
  <c r="M599" i="8"/>
  <c r="M598" i="8"/>
  <c r="M597" i="8"/>
  <c r="M596" i="8"/>
  <c r="M595" i="8"/>
  <c r="M594" i="8"/>
  <c r="M593" i="8"/>
  <c r="M592" i="8"/>
  <c r="M591" i="8"/>
  <c r="M590" i="8"/>
  <c r="M589" i="8"/>
  <c r="M588" i="8"/>
  <c r="M587" i="8"/>
  <c r="M586" i="8"/>
  <c r="M585" i="8"/>
  <c r="M584" i="8"/>
  <c r="M583" i="8"/>
  <c r="M582" i="8"/>
  <c r="M581" i="8"/>
  <c r="M580" i="8"/>
  <c r="M579" i="8"/>
  <c r="M578" i="8"/>
  <c r="M577" i="8"/>
  <c r="M576" i="8"/>
  <c r="M575" i="8"/>
  <c r="M574" i="8"/>
  <c r="M573" i="8"/>
  <c r="M572" i="8"/>
  <c r="M571" i="8"/>
  <c r="M570" i="8"/>
  <c r="M569" i="8"/>
  <c r="M568" i="8"/>
  <c r="M567" i="8"/>
  <c r="M566" i="8"/>
  <c r="M565" i="8"/>
  <c r="M564" i="8"/>
  <c r="M563" i="8"/>
  <c r="M562" i="8"/>
  <c r="M561" i="8"/>
  <c r="M560" i="8"/>
  <c r="M559" i="8"/>
  <c r="M558" i="8"/>
  <c r="M557" i="8"/>
  <c r="M556" i="8"/>
  <c r="M555" i="8"/>
  <c r="M554" i="8"/>
  <c r="M553" i="8"/>
  <c r="M552" i="8"/>
  <c r="M551" i="8"/>
  <c r="M550" i="8"/>
  <c r="M549" i="8"/>
  <c r="M548" i="8"/>
  <c r="M547" i="8"/>
  <c r="M546" i="8"/>
  <c r="M545" i="8"/>
  <c r="M544" i="8"/>
  <c r="M543" i="8"/>
  <c r="M542" i="8"/>
  <c r="M541" i="8"/>
  <c r="M540" i="8"/>
  <c r="M539" i="8"/>
  <c r="M538" i="8"/>
  <c r="M537" i="8"/>
  <c r="M536" i="8"/>
  <c r="M535" i="8"/>
  <c r="M534" i="8"/>
  <c r="M533" i="8"/>
  <c r="M532" i="8"/>
  <c r="M531" i="8"/>
  <c r="M530" i="8"/>
  <c r="M529" i="8"/>
  <c r="M528" i="8"/>
  <c r="M527" i="8"/>
  <c r="M526" i="8"/>
  <c r="M525" i="8"/>
  <c r="M524" i="8"/>
  <c r="M523" i="8"/>
  <c r="M522" i="8"/>
  <c r="M521" i="8"/>
  <c r="M520" i="8"/>
  <c r="M519" i="8"/>
  <c r="M518" i="8"/>
  <c r="M517" i="8"/>
  <c r="M516" i="8"/>
  <c r="M515" i="8"/>
  <c r="M514" i="8"/>
  <c r="M513" i="8"/>
  <c r="M512" i="8"/>
  <c r="M511" i="8"/>
  <c r="M510" i="8"/>
  <c r="M509" i="8"/>
  <c r="M508" i="8"/>
  <c r="M507" i="8"/>
  <c r="M506" i="8"/>
  <c r="M505" i="8"/>
  <c r="M504" i="8"/>
  <c r="M503" i="8"/>
  <c r="M502" i="8"/>
  <c r="M501" i="8"/>
  <c r="M500" i="8"/>
  <c r="M499" i="8"/>
  <c r="M498" i="8"/>
  <c r="M497" i="8"/>
  <c r="M496" i="8"/>
  <c r="M495" i="8"/>
  <c r="M494" i="8"/>
  <c r="M493" i="8"/>
  <c r="M492" i="8"/>
  <c r="M491" i="8"/>
  <c r="M490" i="8"/>
  <c r="M489" i="8"/>
  <c r="M488" i="8"/>
  <c r="M487" i="8"/>
  <c r="M486" i="8"/>
  <c r="M485" i="8"/>
  <c r="M484" i="8"/>
  <c r="M483" i="8"/>
  <c r="M482" i="8"/>
  <c r="M481" i="8"/>
  <c r="M480" i="8"/>
  <c r="M479" i="8"/>
  <c r="M478" i="8"/>
  <c r="M477" i="8"/>
  <c r="M476" i="8"/>
  <c r="M475" i="8"/>
  <c r="M474" i="8"/>
  <c r="M473" i="8"/>
  <c r="M472" i="8"/>
  <c r="M471" i="8"/>
  <c r="M470" i="8"/>
  <c r="M469" i="8"/>
  <c r="M468" i="8"/>
  <c r="M467" i="8"/>
  <c r="M466" i="8"/>
  <c r="M465" i="8"/>
  <c r="M464" i="8"/>
  <c r="M463" i="8"/>
  <c r="M462" i="8"/>
  <c r="M461" i="8"/>
  <c r="M460" i="8"/>
  <c r="M459" i="8"/>
  <c r="M458" i="8"/>
  <c r="M457" i="8"/>
  <c r="M456" i="8"/>
  <c r="M455" i="8"/>
  <c r="M454" i="8"/>
  <c r="M453" i="8"/>
  <c r="M452" i="8"/>
  <c r="M451" i="8"/>
  <c r="M450" i="8"/>
  <c r="M449" i="8"/>
  <c r="M448" i="8"/>
  <c r="M447" i="8"/>
  <c r="M446" i="8"/>
  <c r="M445" i="8"/>
  <c r="M444" i="8"/>
  <c r="M443" i="8"/>
  <c r="M442" i="8"/>
  <c r="M441" i="8"/>
  <c r="M440" i="8"/>
  <c r="M439" i="8"/>
  <c r="M438" i="8"/>
  <c r="M437" i="8"/>
  <c r="M436" i="8"/>
  <c r="M435" i="8"/>
  <c r="M434" i="8"/>
  <c r="M433" i="8"/>
  <c r="M432" i="8"/>
  <c r="M431" i="8"/>
  <c r="M430" i="8"/>
  <c r="M429" i="8"/>
  <c r="M428" i="8"/>
  <c r="M427" i="8"/>
  <c r="M426" i="8"/>
  <c r="M425" i="8"/>
  <c r="M424" i="8"/>
  <c r="M423" i="8"/>
  <c r="M422" i="8"/>
  <c r="M421" i="8"/>
  <c r="M420" i="8"/>
  <c r="M419" i="8"/>
  <c r="M418" i="8"/>
  <c r="M417" i="8"/>
  <c r="M416" i="8"/>
  <c r="M415" i="8"/>
  <c r="M414" i="8"/>
  <c r="M413" i="8"/>
  <c r="M412" i="8"/>
  <c r="M411" i="8"/>
  <c r="M410" i="8"/>
  <c r="M409" i="8"/>
  <c r="M408" i="8"/>
  <c r="M407" i="8"/>
  <c r="M406" i="8"/>
  <c r="M405" i="8"/>
  <c r="M404" i="8"/>
  <c r="M403" i="8"/>
  <c r="M402" i="8"/>
  <c r="M401" i="8"/>
  <c r="M400" i="8"/>
  <c r="M399" i="8"/>
  <c r="M398" i="8"/>
  <c r="M397" i="8"/>
  <c r="M396" i="8"/>
  <c r="M395" i="8"/>
  <c r="M394" i="8"/>
  <c r="M393" i="8"/>
  <c r="M392" i="8"/>
  <c r="M391" i="8"/>
  <c r="M390" i="8"/>
  <c r="M389" i="8"/>
  <c r="M388" i="8"/>
  <c r="M387" i="8"/>
  <c r="M386" i="8"/>
  <c r="M385" i="8"/>
  <c r="M384" i="8"/>
  <c r="M383" i="8"/>
  <c r="M382" i="8"/>
  <c r="M381" i="8"/>
  <c r="M380" i="8"/>
  <c r="M379" i="8"/>
  <c r="M378" i="8"/>
  <c r="M377" i="8"/>
  <c r="M376" i="8"/>
  <c r="M375" i="8"/>
  <c r="M374" i="8"/>
  <c r="M373" i="8"/>
  <c r="M372" i="8"/>
  <c r="M371" i="8"/>
  <c r="M370" i="8"/>
  <c r="M369" i="8"/>
  <c r="M368" i="8"/>
  <c r="M367" i="8"/>
  <c r="M366" i="8"/>
  <c r="M365" i="8"/>
  <c r="M364" i="8"/>
  <c r="M363" i="8"/>
  <c r="M362" i="8"/>
  <c r="M361" i="8"/>
  <c r="M360" i="8"/>
  <c r="M359" i="8"/>
  <c r="M358" i="8"/>
  <c r="M357" i="8"/>
  <c r="M356" i="8"/>
  <c r="M355" i="8"/>
  <c r="M354" i="8"/>
  <c r="M353" i="8"/>
  <c r="M352" i="8"/>
  <c r="M351" i="8"/>
  <c r="M350" i="8"/>
  <c r="M349" i="8"/>
  <c r="M348" i="8"/>
  <c r="M347" i="8"/>
  <c r="M346" i="8"/>
  <c r="M345" i="8"/>
  <c r="M344" i="8"/>
  <c r="M343" i="8"/>
  <c r="M342" i="8"/>
  <c r="M341" i="8"/>
  <c r="M340" i="8"/>
  <c r="M339" i="8"/>
  <c r="M338" i="8"/>
  <c r="M337" i="8"/>
  <c r="M336" i="8"/>
  <c r="M335" i="8"/>
  <c r="M334" i="8"/>
  <c r="M333" i="8"/>
  <c r="M332" i="8"/>
  <c r="M331" i="8"/>
  <c r="M330" i="8"/>
  <c r="M329" i="8"/>
  <c r="M328" i="8"/>
  <c r="M327" i="8"/>
  <c r="M326" i="8"/>
  <c r="M325" i="8"/>
  <c r="M324" i="8"/>
  <c r="M323" i="8"/>
  <c r="M322" i="8"/>
  <c r="M321" i="8"/>
  <c r="M320" i="8"/>
  <c r="M319" i="8"/>
  <c r="M318" i="8"/>
  <c r="M317" i="8"/>
  <c r="M316" i="8"/>
  <c r="M315" i="8"/>
  <c r="M314" i="8"/>
  <c r="M313" i="8"/>
  <c r="M312" i="8"/>
  <c r="M311" i="8"/>
  <c r="M310" i="8"/>
  <c r="M309" i="8"/>
  <c r="M308" i="8"/>
  <c r="M307" i="8"/>
  <c r="M306" i="8"/>
  <c r="M305" i="8"/>
  <c r="M304" i="8"/>
  <c r="M303" i="8"/>
  <c r="M302" i="8"/>
  <c r="M301" i="8"/>
  <c r="M300" i="8"/>
  <c r="M299" i="8"/>
  <c r="M298" i="8"/>
  <c r="M297" i="8"/>
  <c r="M296" i="8"/>
  <c r="M295" i="8"/>
  <c r="M294" i="8"/>
  <c r="M293" i="8"/>
  <c r="M292" i="8"/>
  <c r="M291" i="8"/>
  <c r="M290" i="8"/>
  <c r="M289" i="8"/>
  <c r="M288" i="8"/>
  <c r="M287" i="8"/>
  <c r="M286" i="8"/>
  <c r="M285" i="8"/>
  <c r="M284" i="8"/>
  <c r="M283" i="8"/>
  <c r="M282" i="8"/>
  <c r="M281" i="8"/>
  <c r="M280" i="8"/>
  <c r="M279" i="8"/>
  <c r="M278" i="8"/>
  <c r="M277" i="8"/>
  <c r="M276" i="8"/>
  <c r="M275" i="8"/>
  <c r="M274" i="8"/>
  <c r="M273" i="8"/>
  <c r="M272" i="8"/>
  <c r="M271" i="8"/>
  <c r="M270" i="8"/>
  <c r="M269" i="8"/>
  <c r="M268" i="8"/>
  <c r="M267" i="8"/>
  <c r="M266" i="8"/>
  <c r="M265" i="8"/>
  <c r="M264" i="8"/>
  <c r="M263" i="8"/>
  <c r="M262" i="8"/>
  <c r="M261" i="8"/>
  <c r="M260" i="8"/>
  <c r="M259" i="8"/>
  <c r="M258" i="8"/>
  <c r="M257" i="8"/>
  <c r="M256" i="8"/>
  <c r="M255" i="8"/>
  <c r="M254" i="8"/>
  <c r="M253" i="8"/>
  <c r="M252" i="8"/>
  <c r="M251" i="8"/>
  <c r="M250" i="8"/>
  <c r="M249" i="8"/>
  <c r="M248" i="8"/>
  <c r="M247" i="8"/>
  <c r="M246" i="8"/>
  <c r="M245" i="8"/>
  <c r="M244" i="8"/>
  <c r="M243" i="8"/>
  <c r="M242" i="8"/>
  <c r="M241" i="8"/>
  <c r="M240" i="8"/>
  <c r="M239" i="8"/>
  <c r="M238" i="8"/>
  <c r="M237" i="8"/>
  <c r="M236" i="8"/>
  <c r="M235" i="8"/>
  <c r="M234" i="8"/>
  <c r="M233" i="8"/>
  <c r="M232" i="8"/>
  <c r="M231" i="8"/>
  <c r="M230" i="8"/>
  <c r="M229" i="8"/>
  <c r="M228" i="8"/>
  <c r="M227" i="8"/>
  <c r="M226" i="8"/>
  <c r="M225" i="8"/>
  <c r="M224" i="8"/>
  <c r="M223" i="8"/>
  <c r="M222" i="8"/>
  <c r="M221" i="8"/>
  <c r="M220" i="8"/>
  <c r="M219" i="8"/>
  <c r="M218" i="8"/>
  <c r="M217" i="8"/>
  <c r="M216" i="8"/>
  <c r="M215" i="8"/>
  <c r="M214" i="8"/>
  <c r="M213" i="8"/>
  <c r="M212" i="8"/>
  <c r="M211" i="8"/>
  <c r="M210" i="8"/>
  <c r="M209" i="8"/>
  <c r="M208" i="8"/>
  <c r="M207" i="8"/>
  <c r="M206" i="8"/>
  <c r="M205" i="8"/>
  <c r="M204" i="8"/>
  <c r="M203" i="8"/>
  <c r="M202" i="8"/>
  <c r="M201" i="8"/>
  <c r="M200" i="8"/>
  <c r="M199" i="8"/>
  <c r="M198" i="8"/>
  <c r="M197" i="8"/>
  <c r="M196" i="8"/>
  <c r="L20" i="4" l="1"/>
  <c r="M20" i="4" s="1"/>
  <c r="L21" i="4"/>
  <c r="M21" i="4" s="1"/>
  <c r="M74" i="12" l="1"/>
  <c r="M438" i="15" l="1"/>
  <c r="M439" i="15"/>
  <c r="M610" i="15"/>
  <c r="M611" i="15"/>
  <c r="G641" i="1" l="1"/>
  <c r="H641" i="1" s="1"/>
  <c r="G777" i="1" l="1"/>
  <c r="H777" i="1" s="1"/>
  <c r="G776" i="1"/>
  <c r="H776" i="1" s="1"/>
  <c r="G727" i="1" l="1"/>
  <c r="H727" i="1" s="1"/>
  <c r="G538" i="1" l="1"/>
  <c r="H538" i="1" s="1"/>
  <c r="H26" i="14" l="1"/>
  <c r="G42" i="14"/>
  <c r="H42" i="14" s="1"/>
  <c r="G41" i="14"/>
  <c r="H41" i="14" s="1"/>
  <c r="G40" i="14"/>
  <c r="H40" i="14" s="1"/>
  <c r="G39" i="14"/>
  <c r="H39" i="14" s="1"/>
  <c r="G38" i="14"/>
  <c r="H38" i="14" s="1"/>
  <c r="G37" i="14"/>
  <c r="H37" i="14" s="1"/>
  <c r="G36" i="14"/>
  <c r="H36" i="14" s="1"/>
  <c r="G35" i="14"/>
  <c r="H35" i="14" s="1"/>
  <c r="G34" i="14"/>
  <c r="H34" i="14" s="1"/>
  <c r="G33" i="14"/>
  <c r="H33" i="14" s="1"/>
  <c r="G32" i="14"/>
  <c r="H32" i="14" s="1"/>
  <c r="G31" i="14"/>
  <c r="H31" i="14" s="1"/>
  <c r="G30" i="14"/>
  <c r="H30" i="14" s="1"/>
  <c r="G29" i="14"/>
  <c r="H29" i="14" s="1"/>
  <c r="G28" i="14"/>
  <c r="H28" i="14" s="1"/>
  <c r="G27" i="14"/>
  <c r="H27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G15" i="14"/>
  <c r="H15" i="14" s="1"/>
  <c r="G14" i="14"/>
  <c r="H14" i="14" s="1"/>
  <c r="G13" i="14"/>
  <c r="H13" i="14" s="1"/>
  <c r="G12" i="14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L105" i="12"/>
  <c r="M105" i="12" s="1"/>
  <c r="L104" i="12"/>
  <c r="M104" i="12" s="1"/>
  <c r="L103" i="12"/>
  <c r="M103" i="12" s="1"/>
  <c r="L102" i="12"/>
  <c r="M102" i="12" s="1"/>
  <c r="L101" i="12"/>
  <c r="M101" i="12" s="1"/>
  <c r="L100" i="12"/>
  <c r="M100" i="12" s="1"/>
  <c r="L99" i="12"/>
  <c r="M99" i="12" s="1"/>
  <c r="L98" i="12"/>
  <c r="M98" i="12" s="1"/>
  <c r="L97" i="12"/>
  <c r="M97" i="12" s="1"/>
  <c r="L96" i="12"/>
  <c r="M96" i="12" s="1"/>
  <c r="L95" i="12"/>
  <c r="M95" i="12" s="1"/>
  <c r="L94" i="12"/>
  <c r="M94" i="12" s="1"/>
  <c r="L93" i="12"/>
  <c r="M93" i="12" s="1"/>
  <c r="L92" i="12"/>
  <c r="M92" i="12" s="1"/>
  <c r="L91" i="12"/>
  <c r="M91" i="12" s="1"/>
  <c r="L90" i="12"/>
  <c r="M90" i="12" s="1"/>
  <c r="L89" i="12"/>
  <c r="M89" i="12" s="1"/>
  <c r="L88" i="12"/>
  <c r="M88" i="12" s="1"/>
  <c r="L87" i="12"/>
  <c r="M87" i="12" s="1"/>
  <c r="L86" i="12"/>
  <c r="M86" i="12" s="1"/>
  <c r="L85" i="12"/>
  <c r="M85" i="12" s="1"/>
  <c r="L84" i="12"/>
  <c r="M84" i="12" s="1"/>
  <c r="L83" i="12"/>
  <c r="M83" i="12" s="1"/>
  <c r="L67" i="12"/>
  <c r="M67" i="12" s="1"/>
  <c r="L54" i="12"/>
  <c r="M54" i="12" s="1"/>
  <c r="L53" i="12"/>
  <c r="M53" i="12" s="1"/>
  <c r="L52" i="12"/>
  <c r="M52" i="12" s="1"/>
  <c r="L51" i="12"/>
  <c r="M51" i="12" s="1"/>
  <c r="L50" i="12"/>
  <c r="M50" i="12" s="1"/>
  <c r="L49" i="12"/>
  <c r="M49" i="12" s="1"/>
  <c r="L48" i="12"/>
  <c r="M48" i="12" s="1"/>
  <c r="L47" i="12"/>
  <c r="M47" i="12" s="1"/>
  <c r="L46" i="12"/>
  <c r="M46" i="12" s="1"/>
  <c r="L45" i="12"/>
  <c r="M45" i="12" s="1"/>
  <c r="L44" i="12"/>
  <c r="M44" i="12" s="1"/>
  <c r="L43" i="12"/>
  <c r="M43" i="12" s="1"/>
  <c r="L42" i="12"/>
  <c r="M42" i="12" s="1"/>
  <c r="L41" i="12"/>
  <c r="M41" i="12" s="1"/>
  <c r="L40" i="12"/>
  <c r="M40" i="12" s="1"/>
  <c r="L39" i="12"/>
  <c r="M39" i="12" s="1"/>
  <c r="L38" i="12"/>
  <c r="M38" i="12" s="1"/>
  <c r="L37" i="12"/>
  <c r="M37" i="12" s="1"/>
  <c r="L36" i="12"/>
  <c r="M36" i="12" s="1"/>
  <c r="L33" i="12"/>
  <c r="M33" i="12" s="1"/>
  <c r="L32" i="12"/>
  <c r="M32" i="12" s="1"/>
  <c r="L31" i="12"/>
  <c r="M31" i="12" s="1"/>
  <c r="L30" i="12"/>
  <c r="M30" i="12" s="1"/>
  <c r="L29" i="12"/>
  <c r="M29" i="12" s="1"/>
  <c r="L28" i="12"/>
  <c r="M28" i="12" s="1"/>
  <c r="L27" i="12"/>
  <c r="M27" i="12" s="1"/>
  <c r="L26" i="12"/>
  <c r="M26" i="12" s="1"/>
  <c r="L25" i="12"/>
  <c r="M25" i="12" s="1"/>
  <c r="L24" i="12"/>
  <c r="M24" i="12" s="1"/>
  <c r="L23" i="12"/>
  <c r="M23" i="12" s="1"/>
  <c r="L22" i="12"/>
  <c r="M22" i="12" s="1"/>
  <c r="L21" i="12"/>
  <c r="M21" i="12" s="1"/>
  <c r="L20" i="12"/>
  <c r="M20" i="12" s="1"/>
  <c r="L19" i="12"/>
  <c r="M19" i="12" s="1"/>
  <c r="L18" i="12"/>
  <c r="M18" i="12" s="1"/>
  <c r="L17" i="12"/>
  <c r="M17" i="12" s="1"/>
  <c r="L16" i="12"/>
  <c r="M16" i="12" s="1"/>
  <c r="L15" i="12"/>
  <c r="M15" i="12" s="1"/>
  <c r="L14" i="12"/>
  <c r="M14" i="12" s="1"/>
  <c r="L13" i="12"/>
  <c r="M13" i="12" s="1"/>
  <c r="L12" i="12"/>
  <c r="M12" i="12" s="1"/>
  <c r="L11" i="12"/>
  <c r="M11" i="12" s="1"/>
  <c r="L10" i="12"/>
  <c r="M10" i="12" s="1"/>
  <c r="L9" i="12"/>
  <c r="M9" i="12" s="1"/>
  <c r="L8" i="12"/>
  <c r="M8" i="12" s="1"/>
  <c r="L7" i="12"/>
  <c r="M7" i="12" s="1"/>
  <c r="L6" i="12"/>
  <c r="M6" i="12" s="1"/>
  <c r="L82" i="12"/>
  <c r="M82" i="12" s="1"/>
  <c r="L81" i="12"/>
  <c r="M81" i="12" s="1"/>
  <c r="L80" i="12"/>
  <c r="M80" i="12" s="1"/>
  <c r="L79" i="12"/>
  <c r="M79" i="12" s="1"/>
  <c r="L78" i="12"/>
  <c r="M78" i="12" s="1"/>
  <c r="L77" i="12"/>
  <c r="M77" i="12" s="1"/>
  <c r="L76" i="12"/>
  <c r="M76" i="12" s="1"/>
  <c r="L75" i="12"/>
  <c r="M75" i="12" s="1"/>
  <c r="L73" i="12"/>
  <c r="M73" i="12" s="1"/>
  <c r="L72" i="12"/>
  <c r="M72" i="12" s="1"/>
  <c r="L71" i="12"/>
  <c r="M71" i="12" s="1"/>
  <c r="L70" i="12"/>
  <c r="M70" i="12" s="1"/>
  <c r="L69" i="12"/>
  <c r="M69" i="12" s="1"/>
  <c r="L68" i="12"/>
  <c r="M68" i="12" s="1"/>
  <c r="L66" i="12"/>
  <c r="M66" i="12" s="1"/>
  <c r="L65" i="12"/>
  <c r="M65" i="12" s="1"/>
  <c r="L64" i="12"/>
  <c r="M64" i="12" s="1"/>
  <c r="L63" i="12"/>
  <c r="M63" i="12" s="1"/>
  <c r="L62" i="12"/>
  <c r="M62" i="12" s="1"/>
  <c r="L61" i="12"/>
  <c r="M61" i="12" s="1"/>
  <c r="L60" i="12"/>
  <c r="M60" i="12" s="1"/>
  <c r="L59" i="12"/>
  <c r="M59" i="12" s="1"/>
  <c r="L58" i="12"/>
  <c r="M58" i="12" s="1"/>
  <c r="L57" i="12"/>
  <c r="M57" i="12" s="1"/>
  <c r="L56" i="12"/>
  <c r="M56" i="12" s="1"/>
  <c r="L55" i="12"/>
  <c r="M55" i="12" s="1"/>
  <c r="L35" i="12"/>
  <c r="M35" i="12" s="1"/>
  <c r="L34" i="12"/>
  <c r="M34" i="12" s="1"/>
  <c r="L97" i="11"/>
  <c r="M97" i="11" s="1"/>
  <c r="L96" i="11"/>
  <c r="M96" i="11" s="1"/>
  <c r="L95" i="11"/>
  <c r="M95" i="11" s="1"/>
  <c r="L94" i="11"/>
  <c r="M94" i="11" s="1"/>
  <c r="L93" i="11"/>
  <c r="M93" i="11" s="1"/>
  <c r="L92" i="11"/>
  <c r="M92" i="11" s="1"/>
  <c r="L91" i="11"/>
  <c r="M91" i="11" s="1"/>
  <c r="L90" i="11"/>
  <c r="M90" i="11" s="1"/>
  <c r="L89" i="11"/>
  <c r="M89" i="11" s="1"/>
  <c r="L88" i="11"/>
  <c r="M88" i="11" s="1"/>
  <c r="L87" i="11"/>
  <c r="M87" i="11" s="1"/>
  <c r="L86" i="11"/>
  <c r="M86" i="11" s="1"/>
  <c r="L85" i="11"/>
  <c r="M85" i="11" s="1"/>
  <c r="L84" i="11"/>
  <c r="M84" i="11" s="1"/>
  <c r="L83" i="11"/>
  <c r="M83" i="11" s="1"/>
  <c r="L82" i="11"/>
  <c r="M82" i="11" s="1"/>
  <c r="L81" i="11"/>
  <c r="M81" i="11" s="1"/>
  <c r="L80" i="11"/>
  <c r="M80" i="11" s="1"/>
  <c r="L79" i="11"/>
  <c r="M79" i="11" s="1"/>
  <c r="L78" i="11"/>
  <c r="M78" i="11" s="1"/>
  <c r="L77" i="11"/>
  <c r="M77" i="11" s="1"/>
  <c r="L76" i="11"/>
  <c r="M76" i="11" s="1"/>
  <c r="L75" i="11"/>
  <c r="M75" i="11" s="1"/>
  <c r="L74" i="11"/>
  <c r="M74" i="11" s="1"/>
  <c r="L73" i="11"/>
  <c r="M73" i="11" s="1"/>
  <c r="L72" i="11"/>
  <c r="M72" i="11" s="1"/>
  <c r="L71" i="11"/>
  <c r="M71" i="11" s="1"/>
  <c r="L70" i="11"/>
  <c r="M70" i="11" s="1"/>
  <c r="L69" i="11"/>
  <c r="M69" i="11" s="1"/>
  <c r="L68" i="11"/>
  <c r="M68" i="11" s="1"/>
  <c r="L67" i="11"/>
  <c r="M67" i="11" s="1"/>
  <c r="L66" i="11"/>
  <c r="M66" i="11" s="1"/>
  <c r="L65" i="11"/>
  <c r="M65" i="11" s="1"/>
  <c r="L64" i="11"/>
  <c r="M64" i="11" s="1"/>
  <c r="L63" i="11"/>
  <c r="M63" i="11" s="1"/>
  <c r="L62" i="11"/>
  <c r="M62" i="11" s="1"/>
  <c r="L61" i="11"/>
  <c r="M61" i="11" s="1"/>
  <c r="L60" i="11"/>
  <c r="M60" i="11" s="1"/>
  <c r="L59" i="11"/>
  <c r="M59" i="11" s="1"/>
  <c r="L58" i="11"/>
  <c r="M58" i="11" s="1"/>
  <c r="L57" i="11"/>
  <c r="M57" i="11" s="1"/>
  <c r="L56" i="11"/>
  <c r="M56" i="11" s="1"/>
  <c r="L55" i="11"/>
  <c r="M55" i="11" s="1"/>
  <c r="L54" i="11"/>
  <c r="M54" i="11" s="1"/>
  <c r="L53" i="11"/>
  <c r="M53" i="11" s="1"/>
  <c r="L52" i="11"/>
  <c r="M52" i="11" s="1"/>
  <c r="L51" i="11"/>
  <c r="M51" i="11" s="1"/>
  <c r="L50" i="11"/>
  <c r="M50" i="11" s="1"/>
  <c r="L49" i="11"/>
  <c r="M49" i="11" s="1"/>
  <c r="L48" i="11"/>
  <c r="M48" i="11" s="1"/>
  <c r="L47" i="11"/>
  <c r="M47" i="11" s="1"/>
  <c r="L46" i="11"/>
  <c r="M46" i="11" s="1"/>
  <c r="L45" i="11"/>
  <c r="M45" i="11" s="1"/>
  <c r="L44" i="11"/>
  <c r="M44" i="11" s="1"/>
  <c r="L43" i="11"/>
  <c r="M43" i="11" s="1"/>
  <c r="L42" i="11"/>
  <c r="M42" i="11" s="1"/>
  <c r="L41" i="11"/>
  <c r="M41" i="11" s="1"/>
  <c r="L40" i="11"/>
  <c r="M40" i="11" s="1"/>
  <c r="L39" i="11"/>
  <c r="M39" i="11" s="1"/>
  <c r="L38" i="11"/>
  <c r="M38" i="11" s="1"/>
  <c r="L37" i="11"/>
  <c r="M37" i="11" s="1"/>
  <c r="L36" i="11"/>
  <c r="M36" i="11" s="1"/>
  <c r="L35" i="11"/>
  <c r="M35" i="11" s="1"/>
  <c r="L34" i="11"/>
  <c r="M34" i="11" s="1"/>
  <c r="L33" i="11"/>
  <c r="M33" i="11" s="1"/>
  <c r="L32" i="11"/>
  <c r="M32" i="11" s="1"/>
  <c r="L31" i="11"/>
  <c r="M31" i="11" s="1"/>
  <c r="L30" i="11"/>
  <c r="M30" i="11" s="1"/>
  <c r="L29" i="11"/>
  <c r="M29" i="11" s="1"/>
  <c r="L28" i="11"/>
  <c r="M28" i="11" s="1"/>
  <c r="L27" i="11"/>
  <c r="M27" i="11" s="1"/>
  <c r="L26" i="11"/>
  <c r="M26" i="11" s="1"/>
  <c r="L25" i="11"/>
  <c r="M25" i="11" s="1"/>
  <c r="L24" i="11"/>
  <c r="M24" i="11" s="1"/>
  <c r="L23" i="11"/>
  <c r="M23" i="11" s="1"/>
  <c r="L22" i="11"/>
  <c r="M22" i="11" s="1"/>
  <c r="L21" i="11"/>
  <c r="M21" i="11" s="1"/>
  <c r="L20" i="11"/>
  <c r="M20" i="11" s="1"/>
  <c r="L19" i="11"/>
  <c r="M19" i="11" s="1"/>
  <c r="L18" i="11"/>
  <c r="M18" i="11" s="1"/>
  <c r="L17" i="11"/>
  <c r="M17" i="11" s="1"/>
  <c r="L16" i="11"/>
  <c r="M16" i="11" s="1"/>
  <c r="L15" i="11"/>
  <c r="M15" i="11" s="1"/>
  <c r="L14" i="11"/>
  <c r="M14" i="11" s="1"/>
  <c r="L13" i="11"/>
  <c r="M13" i="11" s="1"/>
  <c r="L12" i="11"/>
  <c r="M12" i="11" s="1"/>
  <c r="L11" i="11"/>
  <c r="M11" i="11" s="1"/>
  <c r="L10" i="11"/>
  <c r="M10" i="11" s="1"/>
  <c r="L9" i="11"/>
  <c r="M9" i="11" s="1"/>
  <c r="L8" i="11"/>
  <c r="M8" i="11" s="1"/>
  <c r="L7" i="11"/>
  <c r="M7" i="11" s="1"/>
  <c r="L6" i="11"/>
  <c r="M6" i="11" s="1"/>
  <c r="L208" i="13"/>
  <c r="M208" i="13" s="1"/>
  <c r="L207" i="13"/>
  <c r="M207" i="13" s="1"/>
  <c r="L206" i="13"/>
  <c r="M206" i="13" s="1"/>
  <c r="L205" i="13"/>
  <c r="M205" i="13" s="1"/>
  <c r="L204" i="13"/>
  <c r="M204" i="13" s="1"/>
  <c r="L203" i="13"/>
  <c r="M203" i="13" s="1"/>
  <c r="L202" i="13"/>
  <c r="M202" i="13" s="1"/>
  <c r="L201" i="13"/>
  <c r="M201" i="13" s="1"/>
  <c r="L200" i="13"/>
  <c r="M200" i="13" s="1"/>
  <c r="L199" i="13"/>
  <c r="M199" i="13" s="1"/>
  <c r="L198" i="13"/>
  <c r="M198" i="13" s="1"/>
  <c r="L197" i="13"/>
  <c r="M197" i="13" s="1"/>
  <c r="L196" i="13"/>
  <c r="M196" i="13" s="1"/>
  <c r="L194" i="13"/>
  <c r="M194" i="13" s="1"/>
  <c r="L193" i="13"/>
  <c r="M193" i="13" s="1"/>
  <c r="L192" i="13"/>
  <c r="M192" i="13" s="1"/>
  <c r="L191" i="13"/>
  <c r="M191" i="13" s="1"/>
  <c r="L190" i="13"/>
  <c r="M190" i="13" s="1"/>
  <c r="L189" i="13"/>
  <c r="M189" i="13" s="1"/>
  <c r="L188" i="13"/>
  <c r="M188" i="13" s="1"/>
  <c r="L187" i="13"/>
  <c r="M187" i="13" s="1"/>
  <c r="L186" i="13"/>
  <c r="M186" i="13" s="1"/>
  <c r="L185" i="13"/>
  <c r="M185" i="13" s="1"/>
  <c r="L184" i="13"/>
  <c r="M184" i="13" s="1"/>
  <c r="L183" i="13"/>
  <c r="M183" i="13" s="1"/>
  <c r="L181" i="13"/>
  <c r="M181" i="13" s="1"/>
  <c r="L180" i="13"/>
  <c r="M180" i="13" s="1"/>
  <c r="L179" i="13"/>
  <c r="M179" i="13" s="1"/>
  <c r="L178" i="13"/>
  <c r="M178" i="13" s="1"/>
  <c r="L177" i="13"/>
  <c r="M177" i="13" s="1"/>
  <c r="L176" i="13"/>
  <c r="M176" i="13" s="1"/>
  <c r="L175" i="13"/>
  <c r="M175" i="13" s="1"/>
  <c r="L174" i="13"/>
  <c r="M174" i="13" s="1"/>
  <c r="L173" i="13"/>
  <c r="M173" i="13" s="1"/>
  <c r="L172" i="13"/>
  <c r="M172" i="13" s="1"/>
  <c r="L171" i="13"/>
  <c r="M171" i="13" s="1"/>
  <c r="L170" i="13"/>
  <c r="M170" i="13" s="1"/>
  <c r="L169" i="13"/>
  <c r="M169" i="13" s="1"/>
  <c r="L168" i="13"/>
  <c r="M168" i="13" s="1"/>
  <c r="L167" i="13"/>
  <c r="M167" i="13" s="1"/>
  <c r="L166" i="13"/>
  <c r="M166" i="13" s="1"/>
  <c r="L165" i="13"/>
  <c r="M165" i="13" s="1"/>
  <c r="L164" i="13"/>
  <c r="M164" i="13" s="1"/>
  <c r="L163" i="13"/>
  <c r="M163" i="13" s="1"/>
  <c r="L162" i="13"/>
  <c r="M162" i="13" s="1"/>
  <c r="L161" i="13"/>
  <c r="M161" i="13" s="1"/>
  <c r="L160" i="13"/>
  <c r="M160" i="13" s="1"/>
  <c r="L159" i="13"/>
  <c r="M159" i="13" s="1"/>
  <c r="L158" i="13"/>
  <c r="M158" i="13" s="1"/>
  <c r="L157" i="13"/>
  <c r="M157" i="13" s="1"/>
  <c r="L156" i="13"/>
  <c r="M156" i="13" s="1"/>
  <c r="L155" i="13"/>
  <c r="M155" i="13" s="1"/>
  <c r="L154" i="13"/>
  <c r="M154" i="13" s="1"/>
  <c r="L153" i="13"/>
  <c r="M153" i="13" s="1"/>
  <c r="L152" i="13"/>
  <c r="M152" i="13" s="1"/>
  <c r="L151" i="13"/>
  <c r="M151" i="13" s="1"/>
  <c r="L150" i="13"/>
  <c r="M150" i="13" s="1"/>
  <c r="L149" i="13"/>
  <c r="M149" i="13" s="1"/>
  <c r="L148" i="13"/>
  <c r="M148" i="13" s="1"/>
  <c r="L147" i="13"/>
  <c r="M147" i="13" s="1"/>
  <c r="L146" i="13"/>
  <c r="M146" i="13" s="1"/>
  <c r="L145" i="13"/>
  <c r="M145" i="13" s="1"/>
  <c r="L144" i="13"/>
  <c r="M144" i="13" s="1"/>
  <c r="L143" i="13"/>
  <c r="M143" i="13" s="1"/>
  <c r="L142" i="13"/>
  <c r="M142" i="13" s="1"/>
  <c r="L141" i="13"/>
  <c r="M141" i="13" s="1"/>
  <c r="L140" i="13"/>
  <c r="M140" i="13" s="1"/>
  <c r="L139" i="13"/>
  <c r="M139" i="13" s="1"/>
  <c r="L138" i="13"/>
  <c r="M138" i="13" s="1"/>
  <c r="L137" i="13"/>
  <c r="M137" i="13" s="1"/>
  <c r="L136" i="13"/>
  <c r="M136" i="13" s="1"/>
  <c r="L135" i="13"/>
  <c r="M135" i="13" s="1"/>
  <c r="L134" i="13"/>
  <c r="M134" i="13" s="1"/>
  <c r="L133" i="13"/>
  <c r="M133" i="13" s="1"/>
  <c r="L132" i="13"/>
  <c r="M132" i="13" s="1"/>
  <c r="L131" i="13"/>
  <c r="M131" i="13" s="1"/>
  <c r="L130" i="13"/>
  <c r="M130" i="13" s="1"/>
  <c r="L129" i="13"/>
  <c r="M129" i="13" s="1"/>
  <c r="L128" i="13"/>
  <c r="M128" i="13" s="1"/>
  <c r="L127" i="13"/>
  <c r="M127" i="13" s="1"/>
  <c r="L126" i="13"/>
  <c r="M126" i="13" s="1"/>
  <c r="L125" i="13"/>
  <c r="M125" i="13" s="1"/>
  <c r="L124" i="13"/>
  <c r="M124" i="13" s="1"/>
  <c r="L123" i="13"/>
  <c r="M123" i="13" s="1"/>
  <c r="L122" i="13"/>
  <c r="M122" i="13" s="1"/>
  <c r="L121" i="13"/>
  <c r="M121" i="13" s="1"/>
  <c r="L120" i="13"/>
  <c r="M120" i="13" s="1"/>
  <c r="L119" i="13"/>
  <c r="M119" i="13" s="1"/>
  <c r="L118" i="13"/>
  <c r="M118" i="13" s="1"/>
  <c r="L117" i="13"/>
  <c r="M117" i="13" s="1"/>
  <c r="L116" i="13"/>
  <c r="M116" i="13" s="1"/>
  <c r="L115" i="13"/>
  <c r="M115" i="13" s="1"/>
  <c r="L114" i="13"/>
  <c r="M114" i="13" s="1"/>
  <c r="L113" i="13"/>
  <c r="M113" i="13" s="1"/>
  <c r="L112" i="13"/>
  <c r="M112" i="13" s="1"/>
  <c r="L111" i="13"/>
  <c r="M111" i="13" s="1"/>
  <c r="L110" i="13"/>
  <c r="M110" i="13" s="1"/>
  <c r="L109" i="13"/>
  <c r="M109" i="13" s="1"/>
  <c r="L108" i="13"/>
  <c r="M108" i="13" s="1"/>
  <c r="L107" i="13"/>
  <c r="M107" i="13" s="1"/>
  <c r="L106" i="13"/>
  <c r="M106" i="13" s="1"/>
  <c r="L105" i="13"/>
  <c r="M105" i="13" s="1"/>
  <c r="L104" i="13"/>
  <c r="M104" i="13" s="1"/>
  <c r="L103" i="13"/>
  <c r="M103" i="13" s="1"/>
  <c r="L102" i="13"/>
  <c r="M102" i="13" s="1"/>
  <c r="L101" i="13"/>
  <c r="M101" i="13" s="1"/>
  <c r="L100" i="13"/>
  <c r="M100" i="13" s="1"/>
  <c r="L99" i="13"/>
  <c r="M99" i="13" s="1"/>
  <c r="L98" i="13"/>
  <c r="M98" i="13" s="1"/>
  <c r="L97" i="13"/>
  <c r="M97" i="13" s="1"/>
  <c r="L96" i="13"/>
  <c r="M96" i="13" s="1"/>
  <c r="L95" i="13"/>
  <c r="M95" i="13" s="1"/>
  <c r="L94" i="13"/>
  <c r="M94" i="13" s="1"/>
  <c r="L93" i="13"/>
  <c r="M93" i="13" s="1"/>
  <c r="L92" i="13"/>
  <c r="M92" i="13" s="1"/>
  <c r="L91" i="13"/>
  <c r="M91" i="13" s="1"/>
  <c r="L90" i="13"/>
  <c r="M90" i="13" s="1"/>
  <c r="L89" i="13"/>
  <c r="M89" i="13" s="1"/>
  <c r="L88" i="13"/>
  <c r="M88" i="13" s="1"/>
  <c r="L87" i="13"/>
  <c r="M87" i="13" s="1"/>
  <c r="L86" i="13"/>
  <c r="M86" i="13" s="1"/>
  <c r="L85" i="13"/>
  <c r="M85" i="13" s="1"/>
  <c r="L84" i="13"/>
  <c r="M84" i="13" s="1"/>
  <c r="L83" i="13"/>
  <c r="M83" i="13" s="1"/>
  <c r="L82" i="13"/>
  <c r="M82" i="13" s="1"/>
  <c r="L81" i="13"/>
  <c r="M81" i="13" s="1"/>
  <c r="L80" i="13"/>
  <c r="M80" i="13" s="1"/>
  <c r="L79" i="13"/>
  <c r="M79" i="13" s="1"/>
  <c r="L78" i="13"/>
  <c r="M78" i="13" s="1"/>
  <c r="L77" i="13"/>
  <c r="M77" i="13" s="1"/>
  <c r="L76" i="13"/>
  <c r="M76" i="13" s="1"/>
  <c r="L75" i="13"/>
  <c r="M75" i="13" s="1"/>
  <c r="L74" i="13"/>
  <c r="M74" i="13" s="1"/>
  <c r="L73" i="13"/>
  <c r="M73" i="13" s="1"/>
  <c r="L72" i="13"/>
  <c r="M72" i="13" s="1"/>
  <c r="L71" i="13"/>
  <c r="M71" i="13" s="1"/>
  <c r="L70" i="13"/>
  <c r="M70" i="13" s="1"/>
  <c r="L69" i="13"/>
  <c r="M69" i="13" s="1"/>
  <c r="L68" i="13"/>
  <c r="M68" i="13" s="1"/>
  <c r="L67" i="13"/>
  <c r="M67" i="13" s="1"/>
  <c r="L66" i="13"/>
  <c r="M66" i="13" s="1"/>
  <c r="L65" i="13"/>
  <c r="M65" i="13" s="1"/>
  <c r="L64" i="13"/>
  <c r="M64" i="13" s="1"/>
  <c r="L63" i="13"/>
  <c r="M63" i="13" s="1"/>
  <c r="L62" i="13"/>
  <c r="M62" i="13" s="1"/>
  <c r="L61" i="13"/>
  <c r="M61" i="13" s="1"/>
  <c r="L60" i="13"/>
  <c r="M60" i="13" s="1"/>
  <c r="L59" i="13"/>
  <c r="M59" i="13" s="1"/>
  <c r="L56" i="13"/>
  <c r="M56" i="13" s="1"/>
  <c r="L55" i="13"/>
  <c r="M55" i="13" s="1"/>
  <c r="L54" i="13"/>
  <c r="M54" i="13" s="1"/>
  <c r="L53" i="13"/>
  <c r="M53" i="13" s="1"/>
  <c r="L52" i="13"/>
  <c r="M52" i="13" s="1"/>
  <c r="L51" i="13"/>
  <c r="M51" i="13" s="1"/>
  <c r="L50" i="13"/>
  <c r="M50" i="13" s="1"/>
  <c r="L49" i="13"/>
  <c r="M49" i="13" s="1"/>
  <c r="L48" i="13"/>
  <c r="M48" i="13" s="1"/>
  <c r="L47" i="13"/>
  <c r="M47" i="13" s="1"/>
  <c r="L46" i="13"/>
  <c r="M46" i="13" s="1"/>
  <c r="L45" i="13"/>
  <c r="M45" i="13" s="1"/>
  <c r="L44" i="13"/>
  <c r="M44" i="13" s="1"/>
  <c r="L43" i="13"/>
  <c r="M43" i="13" s="1"/>
  <c r="L42" i="13"/>
  <c r="M42" i="13" s="1"/>
  <c r="L41" i="13"/>
  <c r="M41" i="13" s="1"/>
  <c r="L40" i="13"/>
  <c r="M40" i="13" s="1"/>
  <c r="L39" i="13"/>
  <c r="M39" i="13" s="1"/>
  <c r="L38" i="13"/>
  <c r="M38" i="13" s="1"/>
  <c r="L37" i="13"/>
  <c r="M37" i="13" s="1"/>
  <c r="L36" i="13"/>
  <c r="M36" i="13" s="1"/>
  <c r="L35" i="13"/>
  <c r="M35" i="13" s="1"/>
  <c r="L34" i="13"/>
  <c r="M34" i="13" s="1"/>
  <c r="L33" i="13"/>
  <c r="M33" i="13" s="1"/>
  <c r="L32" i="13"/>
  <c r="M32" i="13" s="1"/>
  <c r="L31" i="13"/>
  <c r="M31" i="13" s="1"/>
  <c r="L30" i="13"/>
  <c r="M30" i="13" s="1"/>
  <c r="L29" i="13"/>
  <c r="M29" i="13" s="1"/>
  <c r="L28" i="13"/>
  <c r="M28" i="13" s="1"/>
  <c r="L27" i="13"/>
  <c r="M27" i="13" s="1"/>
  <c r="L26" i="13"/>
  <c r="M26" i="13" s="1"/>
  <c r="L25" i="13"/>
  <c r="M25" i="13" s="1"/>
  <c r="L24" i="13"/>
  <c r="M24" i="13" s="1"/>
  <c r="L23" i="13"/>
  <c r="M23" i="13" s="1"/>
  <c r="L22" i="13"/>
  <c r="M22" i="13" s="1"/>
  <c r="L21" i="13"/>
  <c r="M21" i="13" s="1"/>
  <c r="L20" i="13"/>
  <c r="M20" i="13" s="1"/>
  <c r="L19" i="13"/>
  <c r="M19" i="13" s="1"/>
  <c r="L18" i="13"/>
  <c r="M18" i="13" s="1"/>
  <c r="L17" i="13"/>
  <c r="M17" i="13" s="1"/>
  <c r="L16" i="13"/>
  <c r="M16" i="13" s="1"/>
  <c r="L15" i="13"/>
  <c r="M15" i="13" s="1"/>
  <c r="L14" i="13"/>
  <c r="M14" i="13" s="1"/>
  <c r="L13" i="13"/>
  <c r="M13" i="13" s="1"/>
  <c r="L12" i="13"/>
  <c r="M12" i="13" s="1"/>
  <c r="L11" i="13"/>
  <c r="M11" i="13" s="1"/>
  <c r="L10" i="13"/>
  <c r="M10" i="13" s="1"/>
  <c r="L9" i="13"/>
  <c r="M9" i="13" s="1"/>
  <c r="L8" i="13"/>
  <c r="M8" i="13" s="1"/>
  <c r="L7" i="13"/>
  <c r="M7" i="13" s="1"/>
  <c r="L6" i="13"/>
  <c r="M6" i="13" s="1"/>
  <c r="M76" i="4"/>
  <c r="L687" i="4"/>
  <c r="M687" i="4" s="1"/>
  <c r="L686" i="4"/>
  <c r="M686" i="4" s="1"/>
  <c r="L685" i="4"/>
  <c r="M685" i="4" s="1"/>
  <c r="L684" i="4"/>
  <c r="M684" i="4" s="1"/>
  <c r="L683" i="4"/>
  <c r="M683" i="4" s="1"/>
  <c r="L682" i="4"/>
  <c r="M682" i="4" s="1"/>
  <c r="L679" i="4"/>
  <c r="M679" i="4" s="1"/>
  <c r="L678" i="4"/>
  <c r="M678" i="4" s="1"/>
  <c r="L677" i="4"/>
  <c r="M677" i="4" s="1"/>
  <c r="L676" i="4"/>
  <c r="M676" i="4" s="1"/>
  <c r="L675" i="4"/>
  <c r="M675" i="4" s="1"/>
  <c r="L674" i="4"/>
  <c r="M674" i="4" s="1"/>
  <c r="L673" i="4"/>
  <c r="M673" i="4" s="1"/>
  <c r="L672" i="4"/>
  <c r="M672" i="4" s="1"/>
  <c r="L671" i="4"/>
  <c r="M671" i="4" s="1"/>
  <c r="L670" i="4"/>
  <c r="M670" i="4" s="1"/>
  <c r="L669" i="4"/>
  <c r="M669" i="4" s="1"/>
  <c r="L668" i="4"/>
  <c r="M668" i="4" s="1"/>
  <c r="L665" i="4"/>
  <c r="M665" i="4" s="1"/>
  <c r="L664" i="4"/>
  <c r="M664" i="4" s="1"/>
  <c r="L663" i="4"/>
  <c r="M663" i="4" s="1"/>
  <c r="L662" i="4"/>
  <c r="M662" i="4" s="1"/>
  <c r="L661" i="4"/>
  <c r="M661" i="4" s="1"/>
  <c r="L660" i="4"/>
  <c r="M660" i="4" s="1"/>
  <c r="L659" i="4"/>
  <c r="M659" i="4" s="1"/>
  <c r="L658" i="4"/>
  <c r="M658" i="4" s="1"/>
  <c r="L657" i="4"/>
  <c r="M657" i="4" s="1"/>
  <c r="L656" i="4"/>
  <c r="M656" i="4" s="1"/>
  <c r="L655" i="4"/>
  <c r="M655" i="4" s="1"/>
  <c r="L654" i="4"/>
  <c r="M654" i="4" s="1"/>
  <c r="L653" i="4"/>
  <c r="M653" i="4" s="1"/>
  <c r="L652" i="4"/>
  <c r="M652" i="4" s="1"/>
  <c r="L651" i="4"/>
  <c r="M651" i="4" s="1"/>
  <c r="L650" i="4"/>
  <c r="M650" i="4" s="1"/>
  <c r="L649" i="4"/>
  <c r="M649" i="4" s="1"/>
  <c r="L648" i="4"/>
  <c r="M648" i="4" s="1"/>
  <c r="L647" i="4"/>
  <c r="M647" i="4" s="1"/>
  <c r="L646" i="4"/>
  <c r="M646" i="4" s="1"/>
  <c r="L645" i="4"/>
  <c r="M645" i="4" s="1"/>
  <c r="L644" i="4"/>
  <c r="M644" i="4" s="1"/>
  <c r="L643" i="4"/>
  <c r="M643" i="4" s="1"/>
  <c r="L642" i="4"/>
  <c r="M642" i="4" s="1"/>
  <c r="L641" i="4"/>
  <c r="M641" i="4" s="1"/>
  <c r="L640" i="4"/>
  <c r="M640" i="4" s="1"/>
  <c r="L639" i="4"/>
  <c r="M639" i="4" s="1"/>
  <c r="L638" i="4"/>
  <c r="M638" i="4" s="1"/>
  <c r="L637" i="4"/>
  <c r="M637" i="4" s="1"/>
  <c r="L636" i="4"/>
  <c r="M636" i="4" s="1"/>
  <c r="L635" i="4"/>
  <c r="M635" i="4" s="1"/>
  <c r="L634" i="4"/>
  <c r="M634" i="4" s="1"/>
  <c r="L633" i="4"/>
  <c r="M633" i="4" s="1"/>
  <c r="L632" i="4"/>
  <c r="M632" i="4" s="1"/>
  <c r="L631" i="4"/>
  <c r="M631" i="4" s="1"/>
  <c r="L630" i="4"/>
  <c r="M630" i="4" s="1"/>
  <c r="L629" i="4"/>
  <c r="M629" i="4" s="1"/>
  <c r="L628" i="4"/>
  <c r="M628" i="4" s="1"/>
  <c r="L627" i="4"/>
  <c r="M627" i="4" s="1"/>
  <c r="L626" i="4"/>
  <c r="M626" i="4" s="1"/>
  <c r="L625" i="4"/>
  <c r="M625" i="4" s="1"/>
  <c r="L624" i="4"/>
  <c r="M624" i="4" s="1"/>
  <c r="L623" i="4"/>
  <c r="M623" i="4" s="1"/>
  <c r="L622" i="4"/>
  <c r="M622" i="4" s="1"/>
  <c r="L621" i="4"/>
  <c r="M621" i="4" s="1"/>
  <c r="L620" i="4"/>
  <c r="M620" i="4" s="1"/>
  <c r="L619" i="4"/>
  <c r="M619" i="4" s="1"/>
  <c r="L618" i="4"/>
  <c r="M618" i="4" s="1"/>
  <c r="L617" i="4"/>
  <c r="M617" i="4" s="1"/>
  <c r="L616" i="4"/>
  <c r="M616" i="4" s="1"/>
  <c r="L615" i="4"/>
  <c r="M615" i="4" s="1"/>
  <c r="L614" i="4"/>
  <c r="M614" i="4" s="1"/>
  <c r="L613" i="4"/>
  <c r="M613" i="4" s="1"/>
  <c r="L612" i="4"/>
  <c r="M612" i="4" s="1"/>
  <c r="L611" i="4"/>
  <c r="M611" i="4" s="1"/>
  <c r="L610" i="4"/>
  <c r="M610" i="4" s="1"/>
  <c r="L609" i="4"/>
  <c r="M609" i="4" s="1"/>
  <c r="L608" i="4"/>
  <c r="M608" i="4" s="1"/>
  <c r="L607" i="4"/>
  <c r="M607" i="4" s="1"/>
  <c r="L606" i="4"/>
  <c r="M606" i="4" s="1"/>
  <c r="L605" i="4"/>
  <c r="M605" i="4" s="1"/>
  <c r="L604" i="4"/>
  <c r="M604" i="4" s="1"/>
  <c r="L603" i="4"/>
  <c r="M603" i="4" s="1"/>
  <c r="L602" i="4"/>
  <c r="M602" i="4" s="1"/>
  <c r="L601" i="4"/>
  <c r="M601" i="4" s="1"/>
  <c r="L600" i="4"/>
  <c r="M600" i="4" s="1"/>
  <c r="L599" i="4"/>
  <c r="M599" i="4" s="1"/>
  <c r="L598" i="4"/>
  <c r="M598" i="4" s="1"/>
  <c r="L597" i="4"/>
  <c r="M597" i="4" s="1"/>
  <c r="L596" i="4"/>
  <c r="M596" i="4" s="1"/>
  <c r="L595" i="4"/>
  <c r="M595" i="4" s="1"/>
  <c r="L594" i="4"/>
  <c r="M594" i="4" s="1"/>
  <c r="L593" i="4"/>
  <c r="M593" i="4" s="1"/>
  <c r="L592" i="4"/>
  <c r="M592" i="4" s="1"/>
  <c r="L591" i="4"/>
  <c r="M591" i="4" s="1"/>
  <c r="L590" i="4"/>
  <c r="M590" i="4" s="1"/>
  <c r="L589" i="4"/>
  <c r="M589" i="4" s="1"/>
  <c r="L588" i="4"/>
  <c r="M588" i="4" s="1"/>
  <c r="L587" i="4"/>
  <c r="M587" i="4" s="1"/>
  <c r="L586" i="4"/>
  <c r="M586" i="4" s="1"/>
  <c r="L585" i="4"/>
  <c r="M585" i="4" s="1"/>
  <c r="L584" i="4"/>
  <c r="M584" i="4" s="1"/>
  <c r="L583" i="4"/>
  <c r="M583" i="4" s="1"/>
  <c r="L582" i="4"/>
  <c r="M582" i="4" s="1"/>
  <c r="L581" i="4"/>
  <c r="M581" i="4" s="1"/>
  <c r="L580" i="4"/>
  <c r="M580" i="4" s="1"/>
  <c r="L579" i="4"/>
  <c r="M579" i="4" s="1"/>
  <c r="L578" i="4"/>
  <c r="M578" i="4" s="1"/>
  <c r="L577" i="4"/>
  <c r="M577" i="4" s="1"/>
  <c r="L576" i="4"/>
  <c r="M576" i="4" s="1"/>
  <c r="L575" i="4"/>
  <c r="M575" i="4" s="1"/>
  <c r="L574" i="4"/>
  <c r="M574" i="4" s="1"/>
  <c r="L573" i="4"/>
  <c r="M573" i="4" s="1"/>
  <c r="L572" i="4"/>
  <c r="M572" i="4" s="1"/>
  <c r="L571" i="4"/>
  <c r="M571" i="4" s="1"/>
  <c r="L570" i="4"/>
  <c r="M570" i="4" s="1"/>
  <c r="L569" i="4"/>
  <c r="M569" i="4" s="1"/>
  <c r="L568" i="4"/>
  <c r="M568" i="4" s="1"/>
  <c r="L567" i="4"/>
  <c r="M567" i="4" s="1"/>
  <c r="L566" i="4"/>
  <c r="M566" i="4" s="1"/>
  <c r="L565" i="4"/>
  <c r="M565" i="4" s="1"/>
  <c r="L564" i="4"/>
  <c r="M564" i="4" s="1"/>
  <c r="L563" i="4"/>
  <c r="M563" i="4" s="1"/>
  <c r="L562" i="4"/>
  <c r="M562" i="4" s="1"/>
  <c r="L561" i="4"/>
  <c r="M561" i="4" s="1"/>
  <c r="L560" i="4"/>
  <c r="M560" i="4" s="1"/>
  <c r="L559" i="4"/>
  <c r="M559" i="4" s="1"/>
  <c r="L558" i="4"/>
  <c r="M558" i="4" s="1"/>
  <c r="L557" i="4"/>
  <c r="M557" i="4" s="1"/>
  <c r="L556" i="4"/>
  <c r="M556" i="4" s="1"/>
  <c r="L555" i="4"/>
  <c r="M555" i="4" s="1"/>
  <c r="L554" i="4"/>
  <c r="M554" i="4" s="1"/>
  <c r="L553" i="4"/>
  <c r="M553" i="4" s="1"/>
  <c r="L552" i="4"/>
  <c r="M552" i="4" s="1"/>
  <c r="L551" i="4"/>
  <c r="M551" i="4" s="1"/>
  <c r="L550" i="4"/>
  <c r="M550" i="4" s="1"/>
  <c r="L549" i="4"/>
  <c r="M549" i="4" s="1"/>
  <c r="L548" i="4"/>
  <c r="M548" i="4" s="1"/>
  <c r="L547" i="4"/>
  <c r="M547" i="4" s="1"/>
  <c r="L546" i="4"/>
  <c r="M546" i="4" s="1"/>
  <c r="L545" i="4"/>
  <c r="M545" i="4" s="1"/>
  <c r="L544" i="4"/>
  <c r="M544" i="4" s="1"/>
  <c r="L543" i="4"/>
  <c r="M543" i="4" s="1"/>
  <c r="L542" i="4"/>
  <c r="M542" i="4" s="1"/>
  <c r="L541" i="4"/>
  <c r="M541" i="4" s="1"/>
  <c r="L540" i="4"/>
  <c r="M540" i="4" s="1"/>
  <c r="L539" i="4"/>
  <c r="M539" i="4" s="1"/>
  <c r="L538" i="4"/>
  <c r="M538" i="4" s="1"/>
  <c r="L537" i="4"/>
  <c r="M537" i="4" s="1"/>
  <c r="L536" i="4"/>
  <c r="M536" i="4" s="1"/>
  <c r="L535" i="4"/>
  <c r="M535" i="4" s="1"/>
  <c r="L534" i="4"/>
  <c r="M534" i="4" s="1"/>
  <c r="L533" i="4"/>
  <c r="M533" i="4" s="1"/>
  <c r="L532" i="4"/>
  <c r="M532" i="4" s="1"/>
  <c r="L531" i="4"/>
  <c r="M531" i="4" s="1"/>
  <c r="L530" i="4"/>
  <c r="M530" i="4" s="1"/>
  <c r="L529" i="4"/>
  <c r="M529" i="4" s="1"/>
  <c r="L528" i="4"/>
  <c r="M528" i="4" s="1"/>
  <c r="L527" i="4"/>
  <c r="M527" i="4" s="1"/>
  <c r="L526" i="4"/>
  <c r="M526" i="4" s="1"/>
  <c r="L525" i="4"/>
  <c r="M525" i="4" s="1"/>
  <c r="L524" i="4"/>
  <c r="M524" i="4" s="1"/>
  <c r="L523" i="4"/>
  <c r="M523" i="4" s="1"/>
  <c r="L522" i="4"/>
  <c r="M522" i="4" s="1"/>
  <c r="L521" i="4"/>
  <c r="M521" i="4" s="1"/>
  <c r="L520" i="4"/>
  <c r="M520" i="4" s="1"/>
  <c r="L519" i="4"/>
  <c r="M519" i="4" s="1"/>
  <c r="L518" i="4"/>
  <c r="M518" i="4" s="1"/>
  <c r="L517" i="4"/>
  <c r="M517" i="4" s="1"/>
  <c r="L516" i="4"/>
  <c r="M516" i="4" s="1"/>
  <c r="L515" i="4"/>
  <c r="M515" i="4" s="1"/>
  <c r="L514" i="4"/>
  <c r="M514" i="4" s="1"/>
  <c r="L513" i="4"/>
  <c r="M513" i="4" s="1"/>
  <c r="L512" i="4"/>
  <c r="M512" i="4" s="1"/>
  <c r="L511" i="4"/>
  <c r="M511" i="4" s="1"/>
  <c r="L510" i="4"/>
  <c r="M510" i="4" s="1"/>
  <c r="L509" i="4"/>
  <c r="M509" i="4" s="1"/>
  <c r="L508" i="4"/>
  <c r="M508" i="4" s="1"/>
  <c r="L507" i="4"/>
  <c r="M507" i="4" s="1"/>
  <c r="L506" i="4"/>
  <c r="M506" i="4" s="1"/>
  <c r="L505" i="4"/>
  <c r="M505" i="4" s="1"/>
  <c r="L504" i="4"/>
  <c r="M504" i="4" s="1"/>
  <c r="L503" i="4"/>
  <c r="M503" i="4" s="1"/>
  <c r="L502" i="4"/>
  <c r="M502" i="4" s="1"/>
  <c r="L501" i="4"/>
  <c r="M501" i="4" s="1"/>
  <c r="L500" i="4"/>
  <c r="M500" i="4" s="1"/>
  <c r="L499" i="4"/>
  <c r="M499" i="4" s="1"/>
  <c r="L498" i="4"/>
  <c r="M498" i="4" s="1"/>
  <c r="L497" i="4"/>
  <c r="M497" i="4" s="1"/>
  <c r="L496" i="4"/>
  <c r="M496" i="4" s="1"/>
  <c r="L495" i="4"/>
  <c r="M495" i="4" s="1"/>
  <c r="L494" i="4"/>
  <c r="M494" i="4" s="1"/>
  <c r="L493" i="4"/>
  <c r="M493" i="4" s="1"/>
  <c r="L492" i="4"/>
  <c r="M492" i="4" s="1"/>
  <c r="L491" i="4"/>
  <c r="M491" i="4" s="1"/>
  <c r="L490" i="4"/>
  <c r="M490" i="4" s="1"/>
  <c r="L489" i="4"/>
  <c r="M489" i="4" s="1"/>
  <c r="L488" i="4"/>
  <c r="M488" i="4" s="1"/>
  <c r="L487" i="4"/>
  <c r="M487" i="4" s="1"/>
  <c r="L486" i="4"/>
  <c r="M486" i="4" s="1"/>
  <c r="L485" i="4"/>
  <c r="M485" i="4" s="1"/>
  <c r="L484" i="4"/>
  <c r="M484" i="4" s="1"/>
  <c r="L483" i="4"/>
  <c r="M483" i="4" s="1"/>
  <c r="L482" i="4"/>
  <c r="M482" i="4" s="1"/>
  <c r="L481" i="4"/>
  <c r="M481" i="4" s="1"/>
  <c r="L480" i="4"/>
  <c r="M480" i="4" s="1"/>
  <c r="L479" i="4"/>
  <c r="M479" i="4" s="1"/>
  <c r="L478" i="4"/>
  <c r="M478" i="4" s="1"/>
  <c r="L477" i="4"/>
  <c r="M477" i="4" s="1"/>
  <c r="L476" i="4"/>
  <c r="M476" i="4" s="1"/>
  <c r="L475" i="4"/>
  <c r="M475" i="4" s="1"/>
  <c r="L474" i="4"/>
  <c r="M474" i="4" s="1"/>
  <c r="L473" i="4"/>
  <c r="M473" i="4" s="1"/>
  <c r="L472" i="4"/>
  <c r="M472" i="4" s="1"/>
  <c r="L471" i="4"/>
  <c r="M471" i="4" s="1"/>
  <c r="L470" i="4"/>
  <c r="M470" i="4" s="1"/>
  <c r="L469" i="4"/>
  <c r="M469" i="4" s="1"/>
  <c r="L468" i="4"/>
  <c r="M468" i="4" s="1"/>
  <c r="L467" i="4"/>
  <c r="M467" i="4" s="1"/>
  <c r="L466" i="4"/>
  <c r="M466" i="4" s="1"/>
  <c r="L465" i="4"/>
  <c r="M465" i="4" s="1"/>
  <c r="L464" i="4"/>
  <c r="M464" i="4" s="1"/>
  <c r="L463" i="4"/>
  <c r="M463" i="4" s="1"/>
  <c r="L462" i="4"/>
  <c r="M462" i="4" s="1"/>
  <c r="L461" i="4"/>
  <c r="M461" i="4" s="1"/>
  <c r="L460" i="4"/>
  <c r="M460" i="4" s="1"/>
  <c r="L459" i="4"/>
  <c r="M459" i="4" s="1"/>
  <c r="L458" i="4"/>
  <c r="M458" i="4" s="1"/>
  <c r="L457" i="4"/>
  <c r="M457" i="4" s="1"/>
  <c r="L456" i="4"/>
  <c r="M456" i="4" s="1"/>
  <c r="L455" i="4"/>
  <c r="M455" i="4" s="1"/>
  <c r="L454" i="4"/>
  <c r="M454" i="4" s="1"/>
  <c r="L453" i="4"/>
  <c r="M453" i="4" s="1"/>
  <c r="L452" i="4"/>
  <c r="M452" i="4" s="1"/>
  <c r="L451" i="4"/>
  <c r="M451" i="4" s="1"/>
  <c r="L450" i="4"/>
  <c r="M450" i="4" s="1"/>
  <c r="L449" i="4"/>
  <c r="M449" i="4" s="1"/>
  <c r="L448" i="4"/>
  <c r="M448" i="4" s="1"/>
  <c r="L447" i="4"/>
  <c r="M447" i="4" s="1"/>
  <c r="L446" i="4"/>
  <c r="M446" i="4" s="1"/>
  <c r="L445" i="4"/>
  <c r="M445" i="4" s="1"/>
  <c r="L444" i="4"/>
  <c r="M444" i="4" s="1"/>
  <c r="L443" i="4"/>
  <c r="M443" i="4" s="1"/>
  <c r="L442" i="4"/>
  <c r="M442" i="4" s="1"/>
  <c r="L441" i="4"/>
  <c r="M441" i="4" s="1"/>
  <c r="L440" i="4"/>
  <c r="M440" i="4" s="1"/>
  <c r="L439" i="4"/>
  <c r="M439" i="4" s="1"/>
  <c r="L438" i="4"/>
  <c r="M438" i="4" s="1"/>
  <c r="L437" i="4"/>
  <c r="M437" i="4" s="1"/>
  <c r="L436" i="4"/>
  <c r="M436" i="4" s="1"/>
  <c r="L435" i="4"/>
  <c r="M435" i="4" s="1"/>
  <c r="L434" i="4"/>
  <c r="M434" i="4" s="1"/>
  <c r="L433" i="4"/>
  <c r="M433" i="4" s="1"/>
  <c r="L432" i="4"/>
  <c r="M432" i="4" s="1"/>
  <c r="L431" i="4"/>
  <c r="M431" i="4" s="1"/>
  <c r="L430" i="4"/>
  <c r="M430" i="4" s="1"/>
  <c r="L429" i="4"/>
  <c r="M429" i="4" s="1"/>
  <c r="L428" i="4"/>
  <c r="M428" i="4" s="1"/>
  <c r="L427" i="4"/>
  <c r="M427" i="4" s="1"/>
  <c r="L426" i="4"/>
  <c r="M426" i="4" s="1"/>
  <c r="L425" i="4"/>
  <c r="M425" i="4" s="1"/>
  <c r="L424" i="4"/>
  <c r="M424" i="4" s="1"/>
  <c r="L423" i="4"/>
  <c r="M423" i="4" s="1"/>
  <c r="L422" i="4"/>
  <c r="M422" i="4" s="1"/>
  <c r="L421" i="4"/>
  <c r="M421" i="4" s="1"/>
  <c r="L420" i="4"/>
  <c r="M420" i="4" s="1"/>
  <c r="L419" i="4"/>
  <c r="M419" i="4" s="1"/>
  <c r="L418" i="4"/>
  <c r="M418" i="4" s="1"/>
  <c r="L417" i="4"/>
  <c r="M417" i="4" s="1"/>
  <c r="L416" i="4"/>
  <c r="M416" i="4" s="1"/>
  <c r="L415" i="4"/>
  <c r="M415" i="4" s="1"/>
  <c r="L414" i="4"/>
  <c r="M414" i="4" s="1"/>
  <c r="L413" i="4"/>
  <c r="M413" i="4" s="1"/>
  <c r="L412" i="4"/>
  <c r="M412" i="4" s="1"/>
  <c r="L411" i="4"/>
  <c r="M411" i="4" s="1"/>
  <c r="L410" i="4"/>
  <c r="M410" i="4" s="1"/>
  <c r="L409" i="4"/>
  <c r="M409" i="4" s="1"/>
  <c r="L408" i="4"/>
  <c r="M408" i="4" s="1"/>
  <c r="L407" i="4"/>
  <c r="M407" i="4" s="1"/>
  <c r="L406" i="4"/>
  <c r="M406" i="4" s="1"/>
  <c r="L405" i="4"/>
  <c r="M405" i="4" s="1"/>
  <c r="L404" i="4"/>
  <c r="M404" i="4" s="1"/>
  <c r="L403" i="4"/>
  <c r="M403" i="4" s="1"/>
  <c r="L402" i="4"/>
  <c r="M402" i="4" s="1"/>
  <c r="L401" i="4"/>
  <c r="M401" i="4" s="1"/>
  <c r="L400" i="4"/>
  <c r="M400" i="4" s="1"/>
  <c r="L399" i="4"/>
  <c r="M399" i="4" s="1"/>
  <c r="L398" i="4"/>
  <c r="M398" i="4" s="1"/>
  <c r="L397" i="4"/>
  <c r="M397" i="4" s="1"/>
  <c r="L396" i="4"/>
  <c r="M396" i="4" s="1"/>
  <c r="L395" i="4"/>
  <c r="M395" i="4" s="1"/>
  <c r="L394" i="4"/>
  <c r="M394" i="4" s="1"/>
  <c r="L393" i="4"/>
  <c r="M393" i="4" s="1"/>
  <c r="L392" i="4"/>
  <c r="M392" i="4" s="1"/>
  <c r="L391" i="4"/>
  <c r="M391" i="4" s="1"/>
  <c r="L390" i="4"/>
  <c r="M390" i="4" s="1"/>
  <c r="L389" i="4"/>
  <c r="M389" i="4" s="1"/>
  <c r="L388" i="4"/>
  <c r="M388" i="4" s="1"/>
  <c r="L387" i="4"/>
  <c r="M387" i="4" s="1"/>
  <c r="L386" i="4"/>
  <c r="M386" i="4" s="1"/>
  <c r="L385" i="4"/>
  <c r="M385" i="4" s="1"/>
  <c r="L384" i="4"/>
  <c r="M384" i="4" s="1"/>
  <c r="L383" i="4"/>
  <c r="M383" i="4" s="1"/>
  <c r="L382" i="4"/>
  <c r="M382" i="4" s="1"/>
  <c r="L381" i="4"/>
  <c r="M381" i="4" s="1"/>
  <c r="L380" i="4"/>
  <c r="M380" i="4" s="1"/>
  <c r="L379" i="4"/>
  <c r="M379" i="4" s="1"/>
  <c r="L378" i="4"/>
  <c r="M378" i="4" s="1"/>
  <c r="L377" i="4"/>
  <c r="M377" i="4" s="1"/>
  <c r="L376" i="4"/>
  <c r="M376" i="4" s="1"/>
  <c r="L375" i="4"/>
  <c r="M375" i="4" s="1"/>
  <c r="L374" i="4"/>
  <c r="M374" i="4" s="1"/>
  <c r="L373" i="4"/>
  <c r="M373" i="4" s="1"/>
  <c r="L372" i="4"/>
  <c r="M372" i="4" s="1"/>
  <c r="L371" i="4"/>
  <c r="M371" i="4" s="1"/>
  <c r="L370" i="4"/>
  <c r="M370" i="4" s="1"/>
  <c r="L369" i="4"/>
  <c r="M369" i="4" s="1"/>
  <c r="L368" i="4"/>
  <c r="M368" i="4" s="1"/>
  <c r="L367" i="4"/>
  <c r="M367" i="4" s="1"/>
  <c r="L366" i="4"/>
  <c r="M366" i="4" s="1"/>
  <c r="L365" i="4"/>
  <c r="M365" i="4" s="1"/>
  <c r="L364" i="4"/>
  <c r="M364" i="4" s="1"/>
  <c r="L363" i="4"/>
  <c r="M363" i="4" s="1"/>
  <c r="L362" i="4"/>
  <c r="M362" i="4" s="1"/>
  <c r="L361" i="4"/>
  <c r="M361" i="4" s="1"/>
  <c r="L360" i="4"/>
  <c r="M360" i="4" s="1"/>
  <c r="L359" i="4"/>
  <c r="M359" i="4" s="1"/>
  <c r="L358" i="4"/>
  <c r="M358" i="4" s="1"/>
  <c r="L357" i="4"/>
  <c r="M357" i="4" s="1"/>
  <c r="L356" i="4"/>
  <c r="M356" i="4" s="1"/>
  <c r="L355" i="4"/>
  <c r="M355" i="4" s="1"/>
  <c r="L354" i="4"/>
  <c r="M354" i="4" s="1"/>
  <c r="L353" i="4"/>
  <c r="M353" i="4" s="1"/>
  <c r="L352" i="4"/>
  <c r="M352" i="4" s="1"/>
  <c r="L351" i="4"/>
  <c r="M351" i="4" s="1"/>
  <c r="L350" i="4"/>
  <c r="M350" i="4" s="1"/>
  <c r="L349" i="4"/>
  <c r="M349" i="4" s="1"/>
  <c r="L348" i="4"/>
  <c r="M348" i="4" s="1"/>
  <c r="L347" i="4"/>
  <c r="M347" i="4" s="1"/>
  <c r="L346" i="4"/>
  <c r="M346" i="4" s="1"/>
  <c r="L345" i="4"/>
  <c r="M345" i="4" s="1"/>
  <c r="L344" i="4"/>
  <c r="M344" i="4" s="1"/>
  <c r="L343" i="4"/>
  <c r="M343" i="4" s="1"/>
  <c r="L342" i="4"/>
  <c r="M342" i="4" s="1"/>
  <c r="L341" i="4"/>
  <c r="M341" i="4" s="1"/>
  <c r="L340" i="4"/>
  <c r="M340" i="4" s="1"/>
  <c r="L339" i="4"/>
  <c r="M339" i="4" s="1"/>
  <c r="L338" i="4"/>
  <c r="M338" i="4" s="1"/>
  <c r="L337" i="4"/>
  <c r="M337" i="4" s="1"/>
  <c r="L336" i="4"/>
  <c r="M336" i="4" s="1"/>
  <c r="L335" i="4"/>
  <c r="M335" i="4" s="1"/>
  <c r="L334" i="4"/>
  <c r="M334" i="4" s="1"/>
  <c r="L333" i="4"/>
  <c r="M333" i="4" s="1"/>
  <c r="L332" i="4"/>
  <c r="M332" i="4" s="1"/>
  <c r="L331" i="4"/>
  <c r="M331" i="4" s="1"/>
  <c r="L330" i="4"/>
  <c r="M330" i="4" s="1"/>
  <c r="L329" i="4"/>
  <c r="M329" i="4" s="1"/>
  <c r="L328" i="4"/>
  <c r="M328" i="4" s="1"/>
  <c r="L327" i="4"/>
  <c r="M327" i="4" s="1"/>
  <c r="L326" i="4"/>
  <c r="M326" i="4" s="1"/>
  <c r="L325" i="4"/>
  <c r="M325" i="4" s="1"/>
  <c r="L324" i="4"/>
  <c r="M324" i="4" s="1"/>
  <c r="L323" i="4"/>
  <c r="M323" i="4" s="1"/>
  <c r="L322" i="4"/>
  <c r="M322" i="4" s="1"/>
  <c r="L321" i="4"/>
  <c r="M321" i="4" s="1"/>
  <c r="L320" i="4"/>
  <c r="M320" i="4" s="1"/>
  <c r="L319" i="4"/>
  <c r="M319" i="4" s="1"/>
  <c r="L318" i="4"/>
  <c r="M318" i="4" s="1"/>
  <c r="L317" i="4"/>
  <c r="M317" i="4" s="1"/>
  <c r="L316" i="4"/>
  <c r="M316" i="4" s="1"/>
  <c r="L315" i="4"/>
  <c r="M315" i="4" s="1"/>
  <c r="L314" i="4"/>
  <c r="M314" i="4" s="1"/>
  <c r="L313" i="4"/>
  <c r="M313" i="4" s="1"/>
  <c r="L312" i="4"/>
  <c r="M312" i="4" s="1"/>
  <c r="L311" i="4"/>
  <c r="M311" i="4" s="1"/>
  <c r="L310" i="4"/>
  <c r="M310" i="4" s="1"/>
  <c r="L309" i="4"/>
  <c r="M309" i="4" s="1"/>
  <c r="L308" i="4"/>
  <c r="M308" i="4" s="1"/>
  <c r="L307" i="4"/>
  <c r="M307" i="4" s="1"/>
  <c r="L306" i="4"/>
  <c r="M306" i="4" s="1"/>
  <c r="L305" i="4"/>
  <c r="M305" i="4" s="1"/>
  <c r="L304" i="4"/>
  <c r="M304" i="4" s="1"/>
  <c r="L303" i="4"/>
  <c r="M303" i="4" s="1"/>
  <c r="L302" i="4"/>
  <c r="M302" i="4" s="1"/>
  <c r="L301" i="4"/>
  <c r="M301" i="4" s="1"/>
  <c r="L300" i="4"/>
  <c r="M300" i="4" s="1"/>
  <c r="L299" i="4"/>
  <c r="M299" i="4" s="1"/>
  <c r="L298" i="4"/>
  <c r="M298" i="4" s="1"/>
  <c r="L297" i="4"/>
  <c r="M297" i="4" s="1"/>
  <c r="L296" i="4"/>
  <c r="M296" i="4" s="1"/>
  <c r="L295" i="4"/>
  <c r="M295" i="4" s="1"/>
  <c r="L294" i="4"/>
  <c r="M294" i="4" s="1"/>
  <c r="L293" i="4"/>
  <c r="M293" i="4" s="1"/>
  <c r="L292" i="4"/>
  <c r="M292" i="4" s="1"/>
  <c r="L291" i="4"/>
  <c r="M291" i="4" s="1"/>
  <c r="L290" i="4"/>
  <c r="M290" i="4" s="1"/>
  <c r="L289" i="4"/>
  <c r="M289" i="4" s="1"/>
  <c r="L288" i="4"/>
  <c r="M288" i="4" s="1"/>
  <c r="L287" i="4"/>
  <c r="M287" i="4" s="1"/>
  <c r="L286" i="4"/>
  <c r="M286" i="4" s="1"/>
  <c r="L285" i="4"/>
  <c r="M285" i="4" s="1"/>
  <c r="L284" i="4"/>
  <c r="M284" i="4" s="1"/>
  <c r="L283" i="4"/>
  <c r="M283" i="4" s="1"/>
  <c r="L282" i="4"/>
  <c r="M282" i="4" s="1"/>
  <c r="L281" i="4"/>
  <c r="M281" i="4" s="1"/>
  <c r="L280" i="4"/>
  <c r="M280" i="4" s="1"/>
  <c r="L279" i="4"/>
  <c r="M279" i="4" s="1"/>
  <c r="L278" i="4"/>
  <c r="M278" i="4" s="1"/>
  <c r="L277" i="4"/>
  <c r="M277" i="4" s="1"/>
  <c r="L276" i="4"/>
  <c r="M276" i="4" s="1"/>
  <c r="L275" i="4"/>
  <c r="M275" i="4" s="1"/>
  <c r="L274" i="4"/>
  <c r="M274" i="4" s="1"/>
  <c r="L273" i="4"/>
  <c r="M273" i="4" s="1"/>
  <c r="L272" i="4"/>
  <c r="M272" i="4" s="1"/>
  <c r="L271" i="4"/>
  <c r="M271" i="4" s="1"/>
  <c r="L270" i="4"/>
  <c r="M270" i="4" s="1"/>
  <c r="L269" i="4"/>
  <c r="M269" i="4" s="1"/>
  <c r="L268" i="4"/>
  <c r="M268" i="4" s="1"/>
  <c r="L267" i="4"/>
  <c r="M267" i="4" s="1"/>
  <c r="L266" i="4"/>
  <c r="M266" i="4" s="1"/>
  <c r="L265" i="4"/>
  <c r="M265" i="4" s="1"/>
  <c r="L264" i="4"/>
  <c r="M264" i="4" s="1"/>
  <c r="L263" i="4"/>
  <c r="M263" i="4" s="1"/>
  <c r="L262" i="4"/>
  <c r="M262" i="4" s="1"/>
  <c r="L261" i="4"/>
  <c r="M261" i="4" s="1"/>
  <c r="L260" i="4"/>
  <c r="M260" i="4" s="1"/>
  <c r="L259" i="4"/>
  <c r="M259" i="4" s="1"/>
  <c r="L258" i="4"/>
  <c r="M258" i="4" s="1"/>
  <c r="L257" i="4"/>
  <c r="M257" i="4" s="1"/>
  <c r="L256" i="4"/>
  <c r="M256" i="4" s="1"/>
  <c r="L255" i="4"/>
  <c r="M255" i="4" s="1"/>
  <c r="L254" i="4"/>
  <c r="M254" i="4" s="1"/>
  <c r="L253" i="4"/>
  <c r="M253" i="4" s="1"/>
  <c r="L252" i="4"/>
  <c r="M252" i="4" s="1"/>
  <c r="L251" i="4"/>
  <c r="M251" i="4" s="1"/>
  <c r="L250" i="4"/>
  <c r="M250" i="4" s="1"/>
  <c r="L249" i="4"/>
  <c r="M249" i="4" s="1"/>
  <c r="L248" i="4"/>
  <c r="M248" i="4" s="1"/>
  <c r="L247" i="4"/>
  <c r="M247" i="4" s="1"/>
  <c r="L246" i="4"/>
  <c r="M246" i="4" s="1"/>
  <c r="L245" i="4"/>
  <c r="M245" i="4" s="1"/>
  <c r="L244" i="4"/>
  <c r="M244" i="4" s="1"/>
  <c r="L243" i="4"/>
  <c r="M243" i="4" s="1"/>
  <c r="L242" i="4"/>
  <c r="M242" i="4" s="1"/>
  <c r="L241" i="4"/>
  <c r="M241" i="4" s="1"/>
  <c r="L240" i="4"/>
  <c r="M240" i="4" s="1"/>
  <c r="L239" i="4"/>
  <c r="M239" i="4" s="1"/>
  <c r="L238" i="4"/>
  <c r="M238" i="4" s="1"/>
  <c r="L237" i="4"/>
  <c r="M237" i="4" s="1"/>
  <c r="L236" i="4"/>
  <c r="M236" i="4" s="1"/>
  <c r="L235" i="4"/>
  <c r="M235" i="4" s="1"/>
  <c r="L234" i="4"/>
  <c r="M234" i="4" s="1"/>
  <c r="L233" i="4"/>
  <c r="M233" i="4" s="1"/>
  <c r="L232" i="4"/>
  <c r="M232" i="4" s="1"/>
  <c r="L231" i="4"/>
  <c r="M231" i="4" s="1"/>
  <c r="L230" i="4"/>
  <c r="M230" i="4" s="1"/>
  <c r="L229" i="4"/>
  <c r="M229" i="4" s="1"/>
  <c r="L228" i="4"/>
  <c r="M228" i="4" s="1"/>
  <c r="L227" i="4"/>
  <c r="M227" i="4" s="1"/>
  <c r="L226" i="4"/>
  <c r="M226" i="4" s="1"/>
  <c r="L225" i="4"/>
  <c r="M225" i="4" s="1"/>
  <c r="L224" i="4"/>
  <c r="M224" i="4" s="1"/>
  <c r="L223" i="4"/>
  <c r="M223" i="4" s="1"/>
  <c r="L222" i="4"/>
  <c r="M222" i="4" s="1"/>
  <c r="L221" i="4"/>
  <c r="M221" i="4" s="1"/>
  <c r="L220" i="4"/>
  <c r="M220" i="4" s="1"/>
  <c r="L219" i="4"/>
  <c r="M219" i="4" s="1"/>
  <c r="L218" i="4"/>
  <c r="M218" i="4" s="1"/>
  <c r="L217" i="4"/>
  <c r="M217" i="4" s="1"/>
  <c r="L216" i="4"/>
  <c r="M216" i="4" s="1"/>
  <c r="L215" i="4"/>
  <c r="M215" i="4" s="1"/>
  <c r="L214" i="4"/>
  <c r="M214" i="4" s="1"/>
  <c r="L213" i="4"/>
  <c r="M213" i="4" s="1"/>
  <c r="L212" i="4"/>
  <c r="M212" i="4" s="1"/>
  <c r="L211" i="4"/>
  <c r="M211" i="4" s="1"/>
  <c r="L210" i="4"/>
  <c r="M210" i="4" s="1"/>
  <c r="L209" i="4"/>
  <c r="M209" i="4" s="1"/>
  <c r="L208" i="4"/>
  <c r="M208" i="4" s="1"/>
  <c r="L207" i="4"/>
  <c r="M207" i="4" s="1"/>
  <c r="L206" i="4"/>
  <c r="M206" i="4" s="1"/>
  <c r="L205" i="4"/>
  <c r="M205" i="4" s="1"/>
  <c r="L204" i="4"/>
  <c r="M204" i="4" s="1"/>
  <c r="L203" i="4"/>
  <c r="M203" i="4" s="1"/>
  <c r="L202" i="4"/>
  <c r="M202" i="4" s="1"/>
  <c r="L201" i="4"/>
  <c r="M201" i="4" s="1"/>
  <c r="L200" i="4"/>
  <c r="M200" i="4" s="1"/>
  <c r="L199" i="4"/>
  <c r="M199" i="4" s="1"/>
  <c r="L198" i="4"/>
  <c r="M198" i="4" s="1"/>
  <c r="L197" i="4"/>
  <c r="M197" i="4" s="1"/>
  <c r="L196" i="4"/>
  <c r="M196" i="4" s="1"/>
  <c r="L195" i="4"/>
  <c r="M195" i="4" s="1"/>
  <c r="L194" i="4"/>
  <c r="M194" i="4" s="1"/>
  <c r="L193" i="4"/>
  <c r="M193" i="4" s="1"/>
  <c r="L192" i="4"/>
  <c r="M192" i="4" s="1"/>
  <c r="L191" i="4"/>
  <c r="M191" i="4" s="1"/>
  <c r="L190" i="4"/>
  <c r="M190" i="4" s="1"/>
  <c r="L189" i="4"/>
  <c r="M189" i="4" s="1"/>
  <c r="L188" i="4"/>
  <c r="M188" i="4" s="1"/>
  <c r="L187" i="4"/>
  <c r="M187" i="4" s="1"/>
  <c r="L186" i="4"/>
  <c r="M186" i="4" s="1"/>
  <c r="L185" i="4"/>
  <c r="M185" i="4" s="1"/>
  <c r="L184" i="4"/>
  <c r="M184" i="4" s="1"/>
  <c r="L183" i="4"/>
  <c r="M183" i="4" s="1"/>
  <c r="L182" i="4"/>
  <c r="M182" i="4" s="1"/>
  <c r="L181" i="4"/>
  <c r="M181" i="4" s="1"/>
  <c r="L180" i="4"/>
  <c r="M180" i="4" s="1"/>
  <c r="L179" i="4"/>
  <c r="M179" i="4" s="1"/>
  <c r="L178" i="4"/>
  <c r="M178" i="4" s="1"/>
  <c r="L177" i="4"/>
  <c r="M177" i="4" s="1"/>
  <c r="L176" i="4"/>
  <c r="M176" i="4" s="1"/>
  <c r="L175" i="4"/>
  <c r="M175" i="4" s="1"/>
  <c r="L174" i="4"/>
  <c r="M174" i="4" s="1"/>
  <c r="L173" i="4"/>
  <c r="M173" i="4" s="1"/>
  <c r="L172" i="4"/>
  <c r="M172" i="4" s="1"/>
  <c r="L171" i="4"/>
  <c r="M171" i="4" s="1"/>
  <c r="L170" i="4"/>
  <c r="M170" i="4" s="1"/>
  <c r="L169" i="4"/>
  <c r="M169" i="4" s="1"/>
  <c r="L168" i="4"/>
  <c r="M168" i="4" s="1"/>
  <c r="L167" i="4"/>
  <c r="M167" i="4" s="1"/>
  <c r="L166" i="4"/>
  <c r="M166" i="4" s="1"/>
  <c r="L165" i="4"/>
  <c r="M165" i="4" s="1"/>
  <c r="L164" i="4"/>
  <c r="M164" i="4" s="1"/>
  <c r="L163" i="4"/>
  <c r="M163" i="4" s="1"/>
  <c r="L162" i="4"/>
  <c r="M162" i="4" s="1"/>
  <c r="L161" i="4"/>
  <c r="M161" i="4" s="1"/>
  <c r="L160" i="4"/>
  <c r="M160" i="4" s="1"/>
  <c r="L159" i="4"/>
  <c r="M159" i="4" s="1"/>
  <c r="L158" i="4"/>
  <c r="M158" i="4" s="1"/>
  <c r="L157" i="4"/>
  <c r="M157" i="4" s="1"/>
  <c r="L156" i="4"/>
  <c r="M156" i="4" s="1"/>
  <c r="L155" i="4"/>
  <c r="M155" i="4" s="1"/>
  <c r="L154" i="4"/>
  <c r="M154" i="4" s="1"/>
  <c r="L153" i="4"/>
  <c r="M153" i="4" s="1"/>
  <c r="L152" i="4"/>
  <c r="M152" i="4" s="1"/>
  <c r="L151" i="4"/>
  <c r="M151" i="4" s="1"/>
  <c r="L150" i="4"/>
  <c r="M150" i="4" s="1"/>
  <c r="L149" i="4"/>
  <c r="M149" i="4" s="1"/>
  <c r="L148" i="4"/>
  <c r="M148" i="4" s="1"/>
  <c r="L147" i="4"/>
  <c r="M147" i="4" s="1"/>
  <c r="L146" i="4"/>
  <c r="M146" i="4" s="1"/>
  <c r="L145" i="4"/>
  <c r="M145" i="4" s="1"/>
  <c r="L144" i="4"/>
  <c r="M144" i="4" s="1"/>
  <c r="L143" i="4"/>
  <c r="M143" i="4" s="1"/>
  <c r="L142" i="4"/>
  <c r="M142" i="4" s="1"/>
  <c r="L141" i="4"/>
  <c r="M141" i="4" s="1"/>
  <c r="L140" i="4"/>
  <c r="M140" i="4" s="1"/>
  <c r="L139" i="4"/>
  <c r="M139" i="4" s="1"/>
  <c r="L138" i="4"/>
  <c r="M138" i="4" s="1"/>
  <c r="L137" i="4"/>
  <c r="M137" i="4" s="1"/>
  <c r="L136" i="4"/>
  <c r="M136" i="4" s="1"/>
  <c r="L135" i="4"/>
  <c r="M135" i="4" s="1"/>
  <c r="L134" i="4"/>
  <c r="M134" i="4" s="1"/>
  <c r="L133" i="4"/>
  <c r="M133" i="4" s="1"/>
  <c r="L132" i="4"/>
  <c r="M132" i="4" s="1"/>
  <c r="L131" i="4"/>
  <c r="M131" i="4" s="1"/>
  <c r="L130" i="4"/>
  <c r="M130" i="4" s="1"/>
  <c r="L129" i="4"/>
  <c r="M129" i="4" s="1"/>
  <c r="L128" i="4"/>
  <c r="M128" i="4" s="1"/>
  <c r="L127" i="4"/>
  <c r="M127" i="4" s="1"/>
  <c r="L126" i="4"/>
  <c r="M126" i="4" s="1"/>
  <c r="L125" i="4"/>
  <c r="M125" i="4" s="1"/>
  <c r="L124" i="4"/>
  <c r="M124" i="4" s="1"/>
  <c r="L123" i="4"/>
  <c r="M123" i="4" s="1"/>
  <c r="L122" i="4"/>
  <c r="M122" i="4" s="1"/>
  <c r="L121" i="4"/>
  <c r="M121" i="4" s="1"/>
  <c r="L120" i="4"/>
  <c r="M120" i="4" s="1"/>
  <c r="L119" i="4"/>
  <c r="M119" i="4" s="1"/>
  <c r="L118" i="4"/>
  <c r="M118" i="4" s="1"/>
  <c r="L117" i="4"/>
  <c r="M117" i="4" s="1"/>
  <c r="L116" i="4"/>
  <c r="M116" i="4" s="1"/>
  <c r="L115" i="4"/>
  <c r="M115" i="4" s="1"/>
  <c r="L114" i="4"/>
  <c r="M114" i="4" s="1"/>
  <c r="L113" i="4"/>
  <c r="M113" i="4" s="1"/>
  <c r="L112" i="4"/>
  <c r="M112" i="4" s="1"/>
  <c r="L111" i="4"/>
  <c r="M111" i="4" s="1"/>
  <c r="L110" i="4"/>
  <c r="M110" i="4" s="1"/>
  <c r="L109" i="4"/>
  <c r="M109" i="4" s="1"/>
  <c r="L108" i="4"/>
  <c r="M108" i="4" s="1"/>
  <c r="L107" i="4"/>
  <c r="M107" i="4" s="1"/>
  <c r="L106" i="4"/>
  <c r="M106" i="4" s="1"/>
  <c r="L105" i="4"/>
  <c r="M105" i="4" s="1"/>
  <c r="L104" i="4"/>
  <c r="M104" i="4" s="1"/>
  <c r="L103" i="4"/>
  <c r="M103" i="4" s="1"/>
  <c r="L102" i="4"/>
  <c r="M102" i="4" s="1"/>
  <c r="L101" i="4"/>
  <c r="M101" i="4" s="1"/>
  <c r="L100" i="4"/>
  <c r="M100" i="4" s="1"/>
  <c r="L99" i="4"/>
  <c r="M99" i="4" s="1"/>
  <c r="L98" i="4"/>
  <c r="M98" i="4" s="1"/>
  <c r="L97" i="4"/>
  <c r="M97" i="4" s="1"/>
  <c r="L96" i="4"/>
  <c r="M96" i="4" s="1"/>
  <c r="L95" i="4"/>
  <c r="M95" i="4" s="1"/>
  <c r="L94" i="4"/>
  <c r="M94" i="4" s="1"/>
  <c r="L93" i="4"/>
  <c r="M93" i="4" s="1"/>
  <c r="L92" i="4"/>
  <c r="M92" i="4" s="1"/>
  <c r="L91" i="4"/>
  <c r="M91" i="4" s="1"/>
  <c r="L90" i="4"/>
  <c r="M90" i="4" s="1"/>
  <c r="L89" i="4"/>
  <c r="M89" i="4" s="1"/>
  <c r="L88" i="4"/>
  <c r="M88" i="4" s="1"/>
  <c r="L87" i="4"/>
  <c r="M87" i="4" s="1"/>
  <c r="L86" i="4"/>
  <c r="M86" i="4" s="1"/>
  <c r="L85" i="4"/>
  <c r="M85" i="4" s="1"/>
  <c r="L84" i="4"/>
  <c r="M84" i="4" s="1"/>
  <c r="L83" i="4"/>
  <c r="M83" i="4" s="1"/>
  <c r="L82" i="4"/>
  <c r="M82" i="4" s="1"/>
  <c r="L81" i="4"/>
  <c r="M81" i="4" s="1"/>
  <c r="L80" i="4"/>
  <c r="M80" i="4" s="1"/>
  <c r="L79" i="4"/>
  <c r="M79" i="4" s="1"/>
  <c r="L78" i="4"/>
  <c r="M78" i="4" s="1"/>
  <c r="L77" i="4"/>
  <c r="M77" i="4" s="1"/>
  <c r="L73" i="4"/>
  <c r="M73" i="4" s="1"/>
  <c r="L72" i="4"/>
  <c r="M72" i="4" s="1"/>
  <c r="L69" i="4"/>
  <c r="M69" i="4" s="1"/>
  <c r="L68" i="4"/>
  <c r="M68" i="4" s="1"/>
  <c r="L67" i="4"/>
  <c r="M67" i="4" s="1"/>
  <c r="L66" i="4"/>
  <c r="M66" i="4" s="1"/>
  <c r="L65" i="4"/>
  <c r="M65" i="4" s="1"/>
  <c r="L64" i="4"/>
  <c r="M64" i="4" s="1"/>
  <c r="L63" i="4"/>
  <c r="M63" i="4" s="1"/>
  <c r="L62" i="4"/>
  <c r="M62" i="4" s="1"/>
  <c r="L61" i="4"/>
  <c r="M61" i="4" s="1"/>
  <c r="L60" i="4"/>
  <c r="M60" i="4" s="1"/>
  <c r="L59" i="4"/>
  <c r="M59" i="4" s="1"/>
  <c r="L58" i="4"/>
  <c r="M58" i="4" s="1"/>
  <c r="L57" i="4"/>
  <c r="M57" i="4" s="1"/>
  <c r="L56" i="4"/>
  <c r="M56" i="4" s="1"/>
  <c r="L55" i="4"/>
  <c r="M55" i="4" s="1"/>
  <c r="L54" i="4"/>
  <c r="M54" i="4" s="1"/>
  <c r="L53" i="4"/>
  <c r="M53" i="4" s="1"/>
  <c r="L52" i="4"/>
  <c r="M52" i="4" s="1"/>
  <c r="L51" i="4"/>
  <c r="M51" i="4" s="1"/>
  <c r="L50" i="4"/>
  <c r="M50" i="4" s="1"/>
  <c r="L49" i="4"/>
  <c r="M49" i="4" s="1"/>
  <c r="L48" i="4"/>
  <c r="M48" i="4" s="1"/>
  <c r="L47" i="4"/>
  <c r="M47" i="4" s="1"/>
  <c r="L46" i="4"/>
  <c r="M46" i="4" s="1"/>
  <c r="L45" i="4"/>
  <c r="M45" i="4" s="1"/>
  <c r="L44" i="4"/>
  <c r="M44" i="4" s="1"/>
  <c r="L43" i="4"/>
  <c r="M43" i="4" s="1"/>
  <c r="L42" i="4"/>
  <c r="M42" i="4" s="1"/>
  <c r="L41" i="4"/>
  <c r="M41" i="4" s="1"/>
  <c r="L40" i="4"/>
  <c r="M40" i="4" s="1"/>
  <c r="L39" i="4"/>
  <c r="M39" i="4" s="1"/>
  <c r="L38" i="4"/>
  <c r="M38" i="4" s="1"/>
  <c r="L37" i="4"/>
  <c r="M37" i="4" s="1"/>
  <c r="L36" i="4"/>
  <c r="M36" i="4" s="1"/>
  <c r="L35" i="4"/>
  <c r="M35" i="4" s="1"/>
  <c r="L34" i="4"/>
  <c r="M34" i="4" s="1"/>
  <c r="L33" i="4"/>
  <c r="M33" i="4" s="1"/>
  <c r="L32" i="4"/>
  <c r="M32" i="4" s="1"/>
  <c r="L31" i="4"/>
  <c r="M31" i="4" s="1"/>
  <c r="L30" i="4"/>
  <c r="M30" i="4" s="1"/>
  <c r="L29" i="4"/>
  <c r="M29" i="4" s="1"/>
  <c r="L28" i="4"/>
  <c r="M28" i="4" s="1"/>
  <c r="L27" i="4"/>
  <c r="M27" i="4" s="1"/>
  <c r="L26" i="4"/>
  <c r="M26" i="4" s="1"/>
  <c r="L25" i="4"/>
  <c r="M25" i="4" s="1"/>
  <c r="L24" i="4"/>
  <c r="M24" i="4" s="1"/>
  <c r="L23" i="4"/>
  <c r="M23" i="4" s="1"/>
  <c r="L22" i="4"/>
  <c r="M22" i="4" s="1"/>
  <c r="L19" i="4"/>
  <c r="M19" i="4" s="1"/>
  <c r="L18" i="4"/>
  <c r="M18" i="4" s="1"/>
  <c r="L17" i="4"/>
  <c r="M17" i="4" s="1"/>
  <c r="L16" i="4"/>
  <c r="M16" i="4" s="1"/>
  <c r="L15" i="4"/>
  <c r="M15" i="4" s="1"/>
  <c r="L14" i="4"/>
  <c r="M14" i="4" s="1"/>
  <c r="L13" i="4"/>
  <c r="M13" i="4" s="1"/>
  <c r="L12" i="4"/>
  <c r="M12" i="4" s="1"/>
  <c r="L11" i="4"/>
  <c r="M11" i="4" s="1"/>
  <c r="L10" i="4"/>
  <c r="M10" i="4" s="1"/>
  <c r="L9" i="4"/>
  <c r="M9" i="4" s="1"/>
  <c r="L8" i="4"/>
  <c r="M8" i="4" s="1"/>
  <c r="L7" i="4"/>
  <c r="M7" i="4" s="1"/>
  <c r="M6" i="4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M185" i="8"/>
  <c r="M186" i="8"/>
  <c r="M187" i="8"/>
  <c r="M188" i="8"/>
  <c r="M189" i="8"/>
  <c r="M190" i="8"/>
  <c r="M191" i="8"/>
  <c r="M192" i="8"/>
  <c r="M193" i="8"/>
  <c r="M194" i="8"/>
  <c r="M195" i="8"/>
  <c r="G980" i="1"/>
  <c r="H980" i="1" s="1"/>
  <c r="G979" i="1"/>
  <c r="H979" i="1" s="1"/>
  <c r="G976" i="1"/>
  <c r="H976" i="1" s="1"/>
  <c r="G975" i="1"/>
  <c r="H975" i="1" s="1"/>
  <c r="G974" i="1"/>
  <c r="H974" i="1" s="1"/>
  <c r="G973" i="1"/>
  <c r="H973" i="1" s="1"/>
  <c r="G972" i="1"/>
  <c r="H972" i="1" s="1"/>
  <c r="G971" i="1"/>
  <c r="H971" i="1" s="1"/>
  <c r="G970" i="1"/>
  <c r="H970" i="1" s="1"/>
  <c r="G969" i="1"/>
  <c r="H969" i="1" s="1"/>
  <c r="G968" i="1"/>
  <c r="H968" i="1" s="1"/>
  <c r="G967" i="1"/>
  <c r="H967" i="1" s="1"/>
  <c r="G966" i="1"/>
  <c r="H966" i="1" s="1"/>
  <c r="G965" i="1"/>
  <c r="H965" i="1" s="1"/>
  <c r="G964" i="1"/>
  <c r="H964" i="1" s="1"/>
  <c r="G963" i="1"/>
  <c r="H963" i="1" s="1"/>
  <c r="G962" i="1"/>
  <c r="H962" i="1" s="1"/>
  <c r="G961" i="1"/>
  <c r="H961" i="1" s="1"/>
  <c r="G960" i="1"/>
  <c r="H960" i="1" s="1"/>
  <c r="G959" i="1"/>
  <c r="H959" i="1" s="1"/>
  <c r="G958" i="1"/>
  <c r="H958" i="1" s="1"/>
  <c r="G957" i="1"/>
  <c r="H957" i="1" s="1"/>
  <c r="G956" i="1"/>
  <c r="H956" i="1" s="1"/>
  <c r="G955" i="1"/>
  <c r="H955" i="1" s="1"/>
  <c r="G954" i="1"/>
  <c r="H954" i="1" s="1"/>
  <c r="G953" i="1"/>
  <c r="H953" i="1" s="1"/>
  <c r="H952" i="1"/>
  <c r="G950" i="1"/>
  <c r="H950" i="1" s="1"/>
  <c r="G949" i="1"/>
  <c r="H949" i="1" s="1"/>
  <c r="G948" i="1"/>
  <c r="H948" i="1" s="1"/>
  <c r="G947" i="1"/>
  <c r="H947" i="1" s="1"/>
  <c r="G945" i="1"/>
  <c r="H945" i="1" s="1"/>
  <c r="G944" i="1"/>
  <c r="H944" i="1" s="1"/>
  <c r="G938" i="1"/>
  <c r="H938" i="1" s="1"/>
  <c r="G937" i="1"/>
  <c r="H937" i="1" s="1"/>
  <c r="G936" i="1"/>
  <c r="H936" i="1" s="1"/>
  <c r="G933" i="1"/>
  <c r="H933" i="1" s="1"/>
  <c r="G932" i="1"/>
  <c r="H932" i="1" s="1"/>
  <c r="G931" i="1"/>
  <c r="H931" i="1" s="1"/>
  <c r="G930" i="1"/>
  <c r="H930" i="1" s="1"/>
  <c r="G929" i="1"/>
  <c r="H929" i="1" s="1"/>
  <c r="G928" i="1"/>
  <c r="H928" i="1" s="1"/>
  <c r="G927" i="1"/>
  <c r="H927" i="1" s="1"/>
  <c r="G926" i="1"/>
  <c r="H926" i="1" s="1"/>
  <c r="G925" i="1"/>
  <c r="H925" i="1" s="1"/>
  <c r="G924" i="1"/>
  <c r="H924" i="1" s="1"/>
  <c r="G923" i="1"/>
  <c r="H923" i="1" s="1"/>
  <c r="G922" i="1"/>
  <c r="H922" i="1" s="1"/>
  <c r="G921" i="1"/>
  <c r="H921" i="1" s="1"/>
  <c r="G920" i="1"/>
  <c r="H920" i="1" s="1"/>
  <c r="G919" i="1"/>
  <c r="H919" i="1" s="1"/>
  <c r="G918" i="1"/>
  <c r="H918" i="1" s="1"/>
  <c r="G917" i="1"/>
  <c r="H917" i="1" s="1"/>
  <c r="G916" i="1"/>
  <c r="H916" i="1" s="1"/>
  <c r="G915" i="1"/>
  <c r="H915" i="1" s="1"/>
  <c r="G914" i="1"/>
  <c r="H914" i="1" s="1"/>
  <c r="G913" i="1"/>
  <c r="H913" i="1" s="1"/>
  <c r="G912" i="1"/>
  <c r="H912" i="1" s="1"/>
  <c r="G911" i="1"/>
  <c r="H911" i="1" s="1"/>
  <c r="G910" i="1"/>
  <c r="H910" i="1" s="1"/>
  <c r="G909" i="1"/>
  <c r="H909" i="1" s="1"/>
  <c r="G908" i="1"/>
  <c r="H908" i="1" s="1"/>
  <c r="G907" i="1"/>
  <c r="H907" i="1" s="1"/>
  <c r="G906" i="1"/>
  <c r="H906" i="1" s="1"/>
  <c r="G905" i="1"/>
  <c r="H905" i="1" s="1"/>
  <c r="G904" i="1"/>
  <c r="H904" i="1" s="1"/>
  <c r="G903" i="1"/>
  <c r="H903" i="1" s="1"/>
  <c r="G902" i="1"/>
  <c r="H902" i="1" s="1"/>
  <c r="G901" i="1"/>
  <c r="H901" i="1" s="1"/>
  <c r="G900" i="1"/>
  <c r="H900" i="1" s="1"/>
  <c r="G899" i="1"/>
  <c r="H899" i="1" s="1"/>
  <c r="G898" i="1"/>
  <c r="H898" i="1" s="1"/>
  <c r="G897" i="1"/>
  <c r="H897" i="1" s="1"/>
  <c r="G896" i="1"/>
  <c r="H896" i="1" s="1"/>
  <c r="G895" i="1"/>
  <c r="H895" i="1" s="1"/>
  <c r="G894" i="1"/>
  <c r="H894" i="1" s="1"/>
  <c r="G893" i="1"/>
  <c r="H893" i="1" s="1"/>
  <c r="G892" i="1"/>
  <c r="H892" i="1" s="1"/>
  <c r="G891" i="1"/>
  <c r="H891" i="1" s="1"/>
  <c r="G890" i="1"/>
  <c r="H890" i="1" s="1"/>
  <c r="G889" i="1"/>
  <c r="H889" i="1" s="1"/>
  <c r="G888" i="1"/>
  <c r="H888" i="1" s="1"/>
  <c r="G887" i="1"/>
  <c r="H887" i="1" s="1"/>
  <c r="G886" i="1"/>
  <c r="H886" i="1" s="1"/>
  <c r="G885" i="1"/>
  <c r="H885" i="1" s="1"/>
  <c r="G884" i="1"/>
  <c r="H884" i="1" s="1"/>
  <c r="G883" i="1"/>
  <c r="H883" i="1" s="1"/>
  <c r="G882" i="1"/>
  <c r="H882" i="1" s="1"/>
  <c r="G881" i="1"/>
  <c r="H881" i="1" s="1"/>
  <c r="G880" i="1"/>
  <c r="H880" i="1" s="1"/>
  <c r="G879" i="1"/>
  <c r="H879" i="1" s="1"/>
  <c r="G878" i="1"/>
  <c r="H878" i="1" s="1"/>
  <c r="G877" i="1"/>
  <c r="H877" i="1" s="1"/>
  <c r="G876" i="1"/>
  <c r="H876" i="1" s="1"/>
  <c r="G875" i="1"/>
  <c r="H875" i="1" s="1"/>
  <c r="G874" i="1"/>
  <c r="H874" i="1" s="1"/>
  <c r="G873" i="1"/>
  <c r="H873" i="1" s="1"/>
  <c r="G872" i="1"/>
  <c r="H872" i="1" s="1"/>
  <c r="G871" i="1"/>
  <c r="H871" i="1" s="1"/>
  <c r="G870" i="1"/>
  <c r="H870" i="1" s="1"/>
  <c r="G869" i="1"/>
  <c r="H869" i="1" s="1"/>
  <c r="G868" i="1"/>
  <c r="H868" i="1" s="1"/>
  <c r="G867" i="1"/>
  <c r="H867" i="1" s="1"/>
  <c r="G866" i="1"/>
  <c r="H866" i="1" s="1"/>
  <c r="G865" i="1"/>
  <c r="H865" i="1" s="1"/>
  <c r="G864" i="1"/>
  <c r="H864" i="1" s="1"/>
  <c r="G863" i="1"/>
  <c r="H863" i="1" s="1"/>
  <c r="G862" i="1"/>
  <c r="H862" i="1" s="1"/>
  <c r="G861" i="1"/>
  <c r="H861" i="1" s="1"/>
  <c r="G860" i="1"/>
  <c r="H860" i="1" s="1"/>
  <c r="G859" i="1"/>
  <c r="H859" i="1" s="1"/>
  <c r="G858" i="1"/>
  <c r="H858" i="1" s="1"/>
  <c r="G857" i="1"/>
  <c r="H857" i="1" s="1"/>
  <c r="G856" i="1"/>
  <c r="H856" i="1" s="1"/>
  <c r="G855" i="1"/>
  <c r="H855" i="1" s="1"/>
  <c r="G854" i="1"/>
  <c r="H854" i="1" s="1"/>
  <c r="G853" i="1"/>
  <c r="H853" i="1" s="1"/>
  <c r="G836" i="1"/>
  <c r="H836" i="1" s="1"/>
  <c r="G835" i="1"/>
  <c r="H835" i="1" s="1"/>
  <c r="G834" i="1"/>
  <c r="H834" i="1" s="1"/>
  <c r="G833" i="1"/>
  <c r="H833" i="1" s="1"/>
  <c r="G832" i="1"/>
  <c r="H832" i="1" s="1"/>
  <c r="G831" i="1"/>
  <c r="H831" i="1" s="1"/>
  <c r="G830" i="1"/>
  <c r="H830" i="1" s="1"/>
  <c r="G829" i="1"/>
  <c r="H829" i="1" s="1"/>
  <c r="G828" i="1"/>
  <c r="H828" i="1" s="1"/>
  <c r="G827" i="1"/>
  <c r="H827" i="1" s="1"/>
  <c r="G826" i="1"/>
  <c r="H826" i="1" s="1"/>
  <c r="G825" i="1"/>
  <c r="H825" i="1" s="1"/>
  <c r="G824" i="1"/>
  <c r="H824" i="1" s="1"/>
  <c r="G823" i="1"/>
  <c r="H823" i="1" s="1"/>
  <c r="G822" i="1"/>
  <c r="H822" i="1" s="1"/>
  <c r="G821" i="1"/>
  <c r="H821" i="1" s="1"/>
  <c r="G820" i="1"/>
  <c r="H820" i="1" s="1"/>
  <c r="G819" i="1"/>
  <c r="H819" i="1" s="1"/>
  <c r="G818" i="1"/>
  <c r="H818" i="1" s="1"/>
  <c r="G817" i="1"/>
  <c r="H817" i="1" s="1"/>
  <c r="G816" i="1"/>
  <c r="H816" i="1" s="1"/>
  <c r="G815" i="1"/>
  <c r="H815" i="1" s="1"/>
  <c r="G814" i="1"/>
  <c r="H814" i="1" s="1"/>
  <c r="G813" i="1"/>
  <c r="H813" i="1" s="1"/>
  <c r="G812" i="1"/>
  <c r="H812" i="1" s="1"/>
  <c r="G811" i="1"/>
  <c r="H811" i="1" s="1"/>
  <c r="G810" i="1"/>
  <c r="H810" i="1" s="1"/>
  <c r="G809" i="1"/>
  <c r="H809" i="1" s="1"/>
  <c r="G808" i="1"/>
  <c r="H808" i="1" s="1"/>
  <c r="G807" i="1"/>
  <c r="H807" i="1" s="1"/>
  <c r="G806" i="1"/>
  <c r="H806" i="1" s="1"/>
  <c r="G805" i="1"/>
  <c r="H805" i="1" s="1"/>
  <c r="G804" i="1"/>
  <c r="H804" i="1" s="1"/>
  <c r="G803" i="1"/>
  <c r="H803" i="1" s="1"/>
  <c r="G802" i="1"/>
  <c r="H802" i="1" s="1"/>
  <c r="G801" i="1"/>
  <c r="H801" i="1" s="1"/>
  <c r="G800" i="1"/>
  <c r="H800" i="1" s="1"/>
  <c r="G799" i="1"/>
  <c r="H799" i="1" s="1"/>
  <c r="G798" i="1"/>
  <c r="H798" i="1" s="1"/>
  <c r="G797" i="1"/>
  <c r="H797" i="1" s="1"/>
  <c r="G796" i="1"/>
  <c r="H796" i="1" s="1"/>
  <c r="G795" i="1"/>
  <c r="H795" i="1" s="1"/>
  <c r="G794" i="1"/>
  <c r="H794" i="1" s="1"/>
  <c r="G793" i="1"/>
  <c r="H793" i="1" s="1"/>
  <c r="G792" i="1"/>
  <c r="H792" i="1" s="1"/>
  <c r="G791" i="1"/>
  <c r="H791" i="1" s="1"/>
  <c r="G790" i="1"/>
  <c r="H790" i="1" s="1"/>
  <c r="G789" i="1"/>
  <c r="H789" i="1" s="1"/>
  <c r="G788" i="1"/>
  <c r="H788" i="1" s="1"/>
  <c r="G787" i="1"/>
  <c r="H787" i="1" s="1"/>
  <c r="G786" i="1"/>
  <c r="H786" i="1" s="1"/>
  <c r="G785" i="1"/>
  <c r="H785" i="1" s="1"/>
  <c r="G784" i="1"/>
  <c r="H784" i="1" s="1"/>
  <c r="G783" i="1"/>
  <c r="H783" i="1" s="1"/>
  <c r="G782" i="1"/>
  <c r="H782" i="1" s="1"/>
  <c r="G781" i="1"/>
  <c r="H781" i="1" s="1"/>
  <c r="G780" i="1"/>
  <c r="H780" i="1" s="1"/>
  <c r="G779" i="1"/>
  <c r="H779" i="1" s="1"/>
  <c r="G778" i="1"/>
  <c r="H778" i="1" s="1"/>
  <c r="G775" i="1"/>
  <c r="H775" i="1" s="1"/>
  <c r="G774" i="1"/>
  <c r="H774" i="1" s="1"/>
  <c r="G773" i="1"/>
  <c r="H773" i="1" s="1"/>
  <c r="G772" i="1"/>
  <c r="H772" i="1" s="1"/>
  <c r="G771" i="1"/>
  <c r="H771" i="1" s="1"/>
  <c r="G770" i="1"/>
  <c r="H770" i="1" s="1"/>
  <c r="G769" i="1"/>
  <c r="H769" i="1" s="1"/>
  <c r="G768" i="1"/>
  <c r="H768" i="1" s="1"/>
  <c r="G767" i="1"/>
  <c r="H767" i="1" s="1"/>
  <c r="G766" i="1"/>
  <c r="H766" i="1" s="1"/>
  <c r="G765" i="1"/>
  <c r="H765" i="1" s="1"/>
  <c r="G764" i="1"/>
  <c r="H764" i="1" s="1"/>
  <c r="G763" i="1"/>
  <c r="H763" i="1" s="1"/>
  <c r="G762" i="1"/>
  <c r="H762" i="1" s="1"/>
  <c r="G761" i="1"/>
  <c r="H761" i="1" s="1"/>
  <c r="G760" i="1"/>
  <c r="H760" i="1" s="1"/>
  <c r="G759" i="1"/>
  <c r="H759" i="1" s="1"/>
  <c r="G758" i="1"/>
  <c r="H758" i="1" s="1"/>
  <c r="G757" i="1"/>
  <c r="H757" i="1" s="1"/>
  <c r="G756" i="1"/>
  <c r="H756" i="1" s="1"/>
  <c r="G755" i="1"/>
  <c r="H755" i="1" s="1"/>
  <c r="G754" i="1"/>
  <c r="H754" i="1" s="1"/>
  <c r="G753" i="1"/>
  <c r="H753" i="1" s="1"/>
  <c r="H752" i="1"/>
  <c r="G750" i="1"/>
  <c r="H750" i="1" s="1"/>
  <c r="G749" i="1"/>
  <c r="H749" i="1" s="1"/>
  <c r="G748" i="1"/>
  <c r="H748" i="1" s="1"/>
  <c r="G747" i="1"/>
  <c r="H747" i="1" s="1"/>
  <c r="G746" i="1"/>
  <c r="H746" i="1" s="1"/>
  <c r="G745" i="1"/>
  <c r="H745" i="1" s="1"/>
  <c r="G744" i="1"/>
  <c r="H744" i="1" s="1"/>
  <c r="G743" i="1"/>
  <c r="H743" i="1" s="1"/>
  <c r="G742" i="1"/>
  <c r="H742" i="1" s="1"/>
  <c r="G741" i="1"/>
  <c r="H741" i="1" s="1"/>
  <c r="G740" i="1"/>
  <c r="H740" i="1" s="1"/>
  <c r="G739" i="1"/>
  <c r="H739" i="1" s="1"/>
  <c r="G738" i="1"/>
  <c r="H738" i="1" s="1"/>
  <c r="G737" i="1"/>
  <c r="H737" i="1" s="1"/>
  <c r="G736" i="1"/>
  <c r="H736" i="1" s="1"/>
  <c r="G735" i="1"/>
  <c r="H735" i="1" s="1"/>
  <c r="G734" i="1"/>
  <c r="H734" i="1" s="1"/>
  <c r="G733" i="1"/>
  <c r="H733" i="1" s="1"/>
  <c r="G732" i="1"/>
  <c r="H732" i="1" s="1"/>
  <c r="G731" i="1"/>
  <c r="H731" i="1" s="1"/>
  <c r="G730" i="1"/>
  <c r="H730" i="1" s="1"/>
  <c r="G729" i="1"/>
  <c r="H729" i="1" s="1"/>
  <c r="G728" i="1"/>
  <c r="H728" i="1" s="1"/>
  <c r="G726" i="1"/>
  <c r="H726" i="1" s="1"/>
  <c r="G725" i="1"/>
  <c r="H725" i="1" s="1"/>
  <c r="G724" i="1"/>
  <c r="H724" i="1" s="1"/>
  <c r="G723" i="1"/>
  <c r="H723" i="1" s="1"/>
  <c r="G722" i="1"/>
  <c r="H722" i="1" s="1"/>
  <c r="G721" i="1"/>
  <c r="H721" i="1" s="1"/>
  <c r="G720" i="1"/>
  <c r="H720" i="1" s="1"/>
  <c r="G719" i="1"/>
  <c r="H719" i="1" s="1"/>
  <c r="G718" i="1"/>
  <c r="H718" i="1" s="1"/>
  <c r="G717" i="1"/>
  <c r="H717" i="1" s="1"/>
  <c r="G716" i="1"/>
  <c r="H716" i="1" s="1"/>
  <c r="G715" i="1"/>
  <c r="H715" i="1" s="1"/>
  <c r="G714" i="1"/>
  <c r="H714" i="1" s="1"/>
  <c r="G713" i="1"/>
  <c r="H713" i="1" s="1"/>
  <c r="G712" i="1"/>
  <c r="H712" i="1" s="1"/>
  <c r="G711" i="1"/>
  <c r="H711" i="1" s="1"/>
  <c r="G710" i="1"/>
  <c r="H710" i="1" s="1"/>
  <c r="G709" i="1"/>
  <c r="H709" i="1" s="1"/>
  <c r="G708" i="1"/>
  <c r="H708" i="1" s="1"/>
  <c r="G707" i="1"/>
  <c r="H707" i="1" s="1"/>
  <c r="G706" i="1"/>
  <c r="H706" i="1" s="1"/>
  <c r="G705" i="1"/>
  <c r="H705" i="1" s="1"/>
  <c r="G704" i="1"/>
  <c r="H704" i="1" s="1"/>
  <c r="G703" i="1"/>
  <c r="H703" i="1" s="1"/>
  <c r="G702" i="1"/>
  <c r="H702" i="1" s="1"/>
  <c r="G701" i="1"/>
  <c r="H701" i="1" s="1"/>
  <c r="G700" i="1"/>
  <c r="H700" i="1" s="1"/>
  <c r="G699" i="1"/>
  <c r="H699" i="1" s="1"/>
  <c r="G698" i="1"/>
  <c r="H698" i="1" s="1"/>
  <c r="G697" i="1"/>
  <c r="H697" i="1" s="1"/>
  <c r="G696" i="1"/>
  <c r="H696" i="1" s="1"/>
  <c r="G695" i="1"/>
  <c r="H695" i="1" s="1"/>
  <c r="G694" i="1"/>
  <c r="H694" i="1" s="1"/>
  <c r="G693" i="1"/>
  <c r="H693" i="1" s="1"/>
  <c r="G692" i="1"/>
  <c r="H692" i="1" s="1"/>
  <c r="G691" i="1"/>
  <c r="H691" i="1" s="1"/>
  <c r="G690" i="1"/>
  <c r="H690" i="1" s="1"/>
  <c r="G689" i="1"/>
  <c r="H689" i="1" s="1"/>
  <c r="G688" i="1"/>
  <c r="H688" i="1" s="1"/>
  <c r="G687" i="1"/>
  <c r="H687" i="1" s="1"/>
  <c r="G686" i="1"/>
  <c r="H686" i="1" s="1"/>
  <c r="G685" i="1"/>
  <c r="H685" i="1" s="1"/>
  <c r="G684" i="1"/>
  <c r="H684" i="1" s="1"/>
  <c r="G683" i="1"/>
  <c r="H683" i="1" s="1"/>
  <c r="G682" i="1"/>
  <c r="H682" i="1" s="1"/>
  <c r="G681" i="1"/>
  <c r="H681" i="1" s="1"/>
  <c r="G680" i="1"/>
  <c r="H680" i="1" s="1"/>
  <c r="G679" i="1"/>
  <c r="H679" i="1" s="1"/>
  <c r="G678" i="1"/>
  <c r="H678" i="1" s="1"/>
  <c r="G677" i="1"/>
  <c r="H677" i="1" s="1"/>
  <c r="G676" i="1"/>
  <c r="H676" i="1" s="1"/>
  <c r="G675" i="1"/>
  <c r="H675" i="1" s="1"/>
  <c r="G674" i="1"/>
  <c r="H674" i="1" s="1"/>
  <c r="G673" i="1"/>
  <c r="H673" i="1" s="1"/>
  <c r="G672" i="1"/>
  <c r="H672" i="1" s="1"/>
  <c r="G671" i="1"/>
  <c r="H671" i="1" s="1"/>
  <c r="G670" i="1"/>
  <c r="H670" i="1" s="1"/>
  <c r="G669" i="1"/>
  <c r="H669" i="1" s="1"/>
  <c r="G668" i="1"/>
  <c r="H668" i="1" s="1"/>
  <c r="G667" i="1"/>
  <c r="H667" i="1" s="1"/>
  <c r="G666" i="1"/>
  <c r="H666" i="1" s="1"/>
  <c r="G665" i="1"/>
  <c r="H665" i="1" s="1"/>
  <c r="G664" i="1"/>
  <c r="H664" i="1" s="1"/>
  <c r="G663" i="1"/>
  <c r="H663" i="1" s="1"/>
  <c r="G662" i="1"/>
  <c r="H662" i="1" s="1"/>
  <c r="G661" i="1"/>
  <c r="H661" i="1" s="1"/>
  <c r="G660" i="1"/>
  <c r="H660" i="1" s="1"/>
  <c r="G659" i="1"/>
  <c r="H659" i="1" s="1"/>
  <c r="G658" i="1"/>
  <c r="H658" i="1" s="1"/>
  <c r="G657" i="1"/>
  <c r="H657" i="1" s="1"/>
  <c r="G656" i="1"/>
  <c r="H656" i="1" s="1"/>
  <c r="G655" i="1"/>
  <c r="H655" i="1" s="1"/>
  <c r="G654" i="1"/>
  <c r="H654" i="1" s="1"/>
  <c r="G653" i="1"/>
  <c r="H653" i="1" s="1"/>
  <c r="G652" i="1"/>
  <c r="H652" i="1" s="1"/>
  <c r="G651" i="1"/>
  <c r="H651" i="1" s="1"/>
  <c r="G650" i="1"/>
  <c r="H650" i="1" s="1"/>
  <c r="G649" i="1"/>
  <c r="H649" i="1" s="1"/>
  <c r="G648" i="1"/>
  <c r="H648" i="1" s="1"/>
  <c r="G647" i="1"/>
  <c r="H647" i="1" s="1"/>
  <c r="G646" i="1"/>
  <c r="H646" i="1" s="1"/>
  <c r="G645" i="1"/>
  <c r="H645" i="1" s="1"/>
  <c r="G644" i="1"/>
  <c r="H644" i="1" s="1"/>
  <c r="G643" i="1"/>
  <c r="H643" i="1" s="1"/>
  <c r="G642" i="1"/>
  <c r="H642" i="1" s="1"/>
  <c r="G640" i="1"/>
  <c r="H640" i="1" s="1"/>
  <c r="G639" i="1"/>
  <c r="H639" i="1" s="1"/>
  <c r="G638" i="1"/>
  <c r="H638" i="1" s="1"/>
  <c r="G637" i="1"/>
  <c r="H637" i="1" s="1"/>
  <c r="G636" i="1"/>
  <c r="H636" i="1" s="1"/>
  <c r="G635" i="1"/>
  <c r="H635" i="1" s="1"/>
  <c r="G634" i="1"/>
  <c r="H634" i="1" s="1"/>
  <c r="G633" i="1"/>
  <c r="H633" i="1" s="1"/>
  <c r="G632" i="1"/>
  <c r="H632" i="1" s="1"/>
  <c r="G631" i="1"/>
  <c r="H631" i="1" s="1"/>
  <c r="G630" i="1"/>
  <c r="H630" i="1" s="1"/>
  <c r="G629" i="1"/>
  <c r="H629" i="1" s="1"/>
  <c r="G628" i="1"/>
  <c r="H628" i="1" s="1"/>
  <c r="G627" i="1"/>
  <c r="H627" i="1" s="1"/>
  <c r="G626" i="1"/>
  <c r="H626" i="1" s="1"/>
  <c r="G625" i="1"/>
  <c r="H625" i="1" s="1"/>
  <c r="G624" i="1"/>
  <c r="H624" i="1" s="1"/>
  <c r="G623" i="1"/>
  <c r="H623" i="1" s="1"/>
  <c r="G622" i="1"/>
  <c r="H622" i="1" s="1"/>
  <c r="G621" i="1"/>
  <c r="H621" i="1" s="1"/>
  <c r="G620" i="1"/>
  <c r="H620" i="1" s="1"/>
  <c r="G619" i="1"/>
  <c r="H619" i="1" s="1"/>
  <c r="G618" i="1"/>
  <c r="H618" i="1" s="1"/>
  <c r="G617" i="1"/>
  <c r="H617" i="1" s="1"/>
  <c r="G616" i="1"/>
  <c r="H616" i="1" s="1"/>
  <c r="G615" i="1"/>
  <c r="H615" i="1" s="1"/>
  <c r="G614" i="1"/>
  <c r="H614" i="1" s="1"/>
  <c r="G613" i="1"/>
  <c r="H613" i="1" s="1"/>
  <c r="G612" i="1"/>
  <c r="H612" i="1" s="1"/>
  <c r="G611" i="1"/>
  <c r="H611" i="1" s="1"/>
  <c r="G610" i="1"/>
  <c r="H610" i="1" s="1"/>
  <c r="G609" i="1"/>
  <c r="H609" i="1" s="1"/>
  <c r="G608" i="1"/>
  <c r="H608" i="1" s="1"/>
  <c r="G607" i="1"/>
  <c r="H607" i="1" s="1"/>
  <c r="G606" i="1"/>
  <c r="H606" i="1" s="1"/>
  <c r="G605" i="1"/>
  <c r="H605" i="1" s="1"/>
  <c r="G604" i="1"/>
  <c r="H604" i="1" s="1"/>
  <c r="G603" i="1"/>
  <c r="H603" i="1" s="1"/>
  <c r="G602" i="1"/>
  <c r="H602" i="1" s="1"/>
  <c r="G601" i="1"/>
  <c r="H601" i="1" s="1"/>
  <c r="G600" i="1"/>
  <c r="H600" i="1" s="1"/>
  <c r="G599" i="1"/>
  <c r="H599" i="1" s="1"/>
  <c r="G598" i="1"/>
  <c r="H598" i="1" s="1"/>
  <c r="G597" i="1"/>
  <c r="H597" i="1" s="1"/>
  <c r="G596" i="1"/>
  <c r="H596" i="1" s="1"/>
  <c r="G595" i="1"/>
  <c r="H595" i="1" s="1"/>
  <c r="G594" i="1"/>
  <c r="H594" i="1" s="1"/>
  <c r="G593" i="1"/>
  <c r="H593" i="1" s="1"/>
  <c r="G592" i="1"/>
  <c r="H592" i="1" s="1"/>
  <c r="G591" i="1"/>
  <c r="H591" i="1" s="1"/>
  <c r="G590" i="1"/>
  <c r="H590" i="1" s="1"/>
  <c r="G589" i="1"/>
  <c r="H589" i="1" s="1"/>
  <c r="G588" i="1"/>
  <c r="H588" i="1" s="1"/>
  <c r="G587" i="1"/>
  <c r="H587" i="1" s="1"/>
  <c r="G586" i="1"/>
  <c r="H586" i="1" s="1"/>
  <c r="G585" i="1"/>
  <c r="H585" i="1" s="1"/>
  <c r="G584" i="1"/>
  <c r="H584" i="1" s="1"/>
  <c r="G583" i="1"/>
  <c r="H583" i="1" s="1"/>
  <c r="G582" i="1"/>
  <c r="H582" i="1" s="1"/>
  <c r="G581" i="1"/>
  <c r="H581" i="1" s="1"/>
  <c r="G580" i="1"/>
  <c r="H580" i="1" s="1"/>
  <c r="G579" i="1"/>
  <c r="H579" i="1" s="1"/>
  <c r="G578" i="1"/>
  <c r="H578" i="1" s="1"/>
  <c r="G577" i="1"/>
  <c r="H577" i="1" s="1"/>
  <c r="G576" i="1"/>
  <c r="H576" i="1" s="1"/>
  <c r="G575" i="1"/>
  <c r="H575" i="1" s="1"/>
  <c r="G574" i="1"/>
  <c r="H574" i="1" s="1"/>
  <c r="G573" i="1"/>
  <c r="H573" i="1" s="1"/>
  <c r="G572" i="1"/>
  <c r="H572" i="1" s="1"/>
  <c r="G571" i="1"/>
  <c r="H571" i="1" s="1"/>
  <c r="G570" i="1"/>
  <c r="H570" i="1" s="1"/>
  <c r="G569" i="1"/>
  <c r="H569" i="1" s="1"/>
  <c r="G568" i="1"/>
  <c r="H568" i="1" s="1"/>
  <c r="G567" i="1"/>
  <c r="H567" i="1" s="1"/>
  <c r="G566" i="1"/>
  <c r="H566" i="1" s="1"/>
  <c r="G565" i="1"/>
  <c r="H565" i="1" s="1"/>
  <c r="G564" i="1"/>
  <c r="H564" i="1" s="1"/>
  <c r="G563" i="1"/>
  <c r="H563" i="1" s="1"/>
  <c r="G562" i="1"/>
  <c r="H562" i="1" s="1"/>
  <c r="G561" i="1"/>
  <c r="H561" i="1" s="1"/>
  <c r="G560" i="1"/>
  <c r="H560" i="1" s="1"/>
  <c r="G559" i="1"/>
  <c r="H559" i="1" s="1"/>
  <c r="G558" i="1"/>
  <c r="H558" i="1" s="1"/>
  <c r="G557" i="1"/>
  <c r="H557" i="1" s="1"/>
  <c r="G556" i="1"/>
  <c r="H556" i="1" s="1"/>
  <c r="G555" i="1"/>
  <c r="H555" i="1" s="1"/>
  <c r="G554" i="1"/>
  <c r="H554" i="1" s="1"/>
  <c r="G553" i="1"/>
  <c r="H553" i="1" s="1"/>
  <c r="G552" i="1"/>
  <c r="H552" i="1" s="1"/>
  <c r="G551" i="1"/>
  <c r="H551" i="1" s="1"/>
  <c r="G550" i="1"/>
  <c r="H550" i="1" s="1"/>
  <c r="G549" i="1"/>
  <c r="H549" i="1" s="1"/>
  <c r="G548" i="1"/>
  <c r="H548" i="1" s="1"/>
  <c r="G547" i="1"/>
  <c r="H547" i="1" s="1"/>
  <c r="G546" i="1"/>
  <c r="H546" i="1" s="1"/>
  <c r="G545" i="1"/>
  <c r="H545" i="1" s="1"/>
  <c r="G544" i="1"/>
  <c r="H544" i="1" s="1"/>
  <c r="G543" i="1"/>
  <c r="H543" i="1" s="1"/>
  <c r="G542" i="1"/>
  <c r="H542" i="1" s="1"/>
  <c r="G541" i="1"/>
  <c r="H541" i="1" s="1"/>
  <c r="G540" i="1"/>
  <c r="H540" i="1" s="1"/>
  <c r="G539" i="1"/>
  <c r="H539" i="1" s="1"/>
  <c r="G537" i="1"/>
  <c r="H537" i="1" s="1"/>
  <c r="G536" i="1"/>
  <c r="H536" i="1" s="1"/>
  <c r="G535" i="1"/>
  <c r="H535" i="1" s="1"/>
  <c r="G534" i="1"/>
  <c r="H534" i="1" s="1"/>
  <c r="G533" i="1"/>
  <c r="H533" i="1" s="1"/>
  <c r="G532" i="1"/>
  <c r="H532" i="1" s="1"/>
  <c r="G531" i="1"/>
  <c r="H531" i="1" s="1"/>
  <c r="G530" i="1"/>
  <c r="H530" i="1" s="1"/>
  <c r="G529" i="1"/>
  <c r="H529" i="1" s="1"/>
  <c r="G528" i="1"/>
  <c r="H528" i="1" s="1"/>
  <c r="G527" i="1"/>
  <c r="H527" i="1" s="1"/>
  <c r="G526" i="1"/>
  <c r="H526" i="1" s="1"/>
  <c r="G525" i="1"/>
  <c r="H525" i="1" s="1"/>
  <c r="G524" i="1"/>
  <c r="H524" i="1" s="1"/>
  <c r="G523" i="1"/>
  <c r="H523" i="1" s="1"/>
  <c r="G522" i="1"/>
  <c r="H522" i="1" s="1"/>
  <c r="G521" i="1"/>
  <c r="H521" i="1" s="1"/>
  <c r="G520" i="1"/>
  <c r="H520" i="1" s="1"/>
  <c r="G519" i="1"/>
  <c r="H519" i="1" s="1"/>
  <c r="G518" i="1"/>
  <c r="H518" i="1" s="1"/>
  <c r="G517" i="1"/>
  <c r="H517" i="1" s="1"/>
  <c r="G516" i="1"/>
  <c r="H516" i="1" s="1"/>
  <c r="G515" i="1"/>
  <c r="H515" i="1" s="1"/>
  <c r="G514" i="1"/>
  <c r="H514" i="1" s="1"/>
  <c r="G513" i="1"/>
  <c r="H513" i="1" s="1"/>
  <c r="G512" i="1"/>
  <c r="H512" i="1" s="1"/>
  <c r="G511" i="1"/>
  <c r="H511" i="1" s="1"/>
  <c r="G510" i="1"/>
  <c r="H510" i="1" s="1"/>
  <c r="G509" i="1"/>
  <c r="H509" i="1" s="1"/>
  <c r="G508" i="1"/>
  <c r="H508" i="1" s="1"/>
  <c r="G507" i="1"/>
  <c r="H507" i="1" s="1"/>
  <c r="G506" i="1"/>
  <c r="H506" i="1" s="1"/>
  <c r="G505" i="1"/>
  <c r="H505" i="1" s="1"/>
  <c r="G504" i="1"/>
  <c r="H504" i="1" s="1"/>
  <c r="G503" i="1"/>
  <c r="H503" i="1" s="1"/>
  <c r="G502" i="1"/>
  <c r="H502" i="1" s="1"/>
  <c r="G501" i="1"/>
  <c r="H501" i="1" s="1"/>
  <c r="G500" i="1"/>
  <c r="H500" i="1" s="1"/>
  <c r="G499" i="1"/>
  <c r="H499" i="1" s="1"/>
  <c r="G498" i="1"/>
  <c r="H498" i="1" s="1"/>
  <c r="G497" i="1"/>
  <c r="H497" i="1" s="1"/>
  <c r="G496" i="1"/>
  <c r="H496" i="1" s="1"/>
  <c r="G495" i="1"/>
  <c r="H495" i="1" s="1"/>
  <c r="G494" i="1"/>
  <c r="H494" i="1" s="1"/>
  <c r="G493" i="1"/>
  <c r="H493" i="1" s="1"/>
  <c r="G492" i="1"/>
  <c r="H492" i="1" s="1"/>
  <c r="G491" i="1"/>
  <c r="H491" i="1" s="1"/>
  <c r="G490" i="1"/>
  <c r="H490" i="1" s="1"/>
  <c r="G489" i="1"/>
  <c r="H489" i="1" s="1"/>
  <c r="G488" i="1"/>
  <c r="H488" i="1" s="1"/>
  <c r="G487" i="1"/>
  <c r="H487" i="1" s="1"/>
  <c r="G486" i="1"/>
  <c r="H486" i="1" s="1"/>
  <c r="G485" i="1"/>
  <c r="H485" i="1" s="1"/>
  <c r="G484" i="1"/>
  <c r="H484" i="1" s="1"/>
  <c r="G483" i="1"/>
  <c r="H483" i="1" s="1"/>
  <c r="G482" i="1"/>
  <c r="H482" i="1" s="1"/>
  <c r="G481" i="1"/>
  <c r="H481" i="1" s="1"/>
  <c r="G480" i="1"/>
  <c r="H480" i="1" s="1"/>
  <c r="G479" i="1"/>
  <c r="H479" i="1" s="1"/>
  <c r="G478" i="1"/>
  <c r="H478" i="1" s="1"/>
  <c r="G477" i="1"/>
  <c r="H477" i="1" s="1"/>
  <c r="G476" i="1"/>
  <c r="H476" i="1" s="1"/>
  <c r="G475" i="1"/>
  <c r="H475" i="1" s="1"/>
  <c r="G474" i="1"/>
  <c r="H474" i="1" s="1"/>
  <c r="G473" i="1"/>
  <c r="H473" i="1" s="1"/>
  <c r="G472" i="1"/>
  <c r="H472" i="1" s="1"/>
  <c r="G471" i="1"/>
  <c r="H471" i="1" s="1"/>
  <c r="G470" i="1"/>
  <c r="H470" i="1" s="1"/>
  <c r="G469" i="1"/>
  <c r="H469" i="1" s="1"/>
  <c r="G468" i="1"/>
  <c r="H468" i="1" s="1"/>
  <c r="G467" i="1"/>
  <c r="H467" i="1" s="1"/>
  <c r="G466" i="1"/>
  <c r="H466" i="1" s="1"/>
  <c r="G465" i="1"/>
  <c r="H465" i="1" s="1"/>
  <c r="G464" i="1"/>
  <c r="H464" i="1" s="1"/>
  <c r="G463" i="1"/>
  <c r="H463" i="1" s="1"/>
  <c r="G462" i="1"/>
  <c r="H462" i="1" s="1"/>
  <c r="G461" i="1"/>
  <c r="H461" i="1" s="1"/>
  <c r="G460" i="1"/>
  <c r="H460" i="1" s="1"/>
  <c r="G459" i="1"/>
  <c r="H459" i="1" s="1"/>
  <c r="G458" i="1"/>
  <c r="H458" i="1" s="1"/>
  <c r="G457" i="1"/>
  <c r="H457" i="1" s="1"/>
  <c r="G456" i="1"/>
  <c r="H456" i="1" s="1"/>
  <c r="G455" i="1"/>
  <c r="H455" i="1" s="1"/>
  <c r="G454" i="1"/>
  <c r="H454" i="1" s="1"/>
  <c r="G453" i="1"/>
  <c r="H453" i="1" s="1"/>
  <c r="G452" i="1"/>
  <c r="H452" i="1" s="1"/>
  <c r="G451" i="1"/>
  <c r="H451" i="1" s="1"/>
  <c r="G450" i="1"/>
  <c r="H450" i="1" s="1"/>
  <c r="G449" i="1"/>
  <c r="H449" i="1" s="1"/>
  <c r="G448" i="1"/>
  <c r="H448" i="1" s="1"/>
  <c r="G447" i="1"/>
  <c r="H447" i="1" s="1"/>
  <c r="G446" i="1"/>
  <c r="H446" i="1" s="1"/>
  <c r="G445" i="1"/>
  <c r="H445" i="1" s="1"/>
  <c r="G444" i="1"/>
  <c r="H444" i="1" s="1"/>
  <c r="G443" i="1"/>
  <c r="H443" i="1" s="1"/>
  <c r="G442" i="1"/>
  <c r="H442" i="1" s="1"/>
  <c r="G441" i="1"/>
  <c r="H441" i="1" s="1"/>
  <c r="G440" i="1"/>
  <c r="H440" i="1" s="1"/>
  <c r="G439" i="1"/>
  <c r="H439" i="1" s="1"/>
  <c r="G438" i="1"/>
  <c r="H438" i="1" s="1"/>
  <c r="G437" i="1"/>
  <c r="H437" i="1" s="1"/>
  <c r="G436" i="1"/>
  <c r="H436" i="1" s="1"/>
  <c r="G435" i="1"/>
  <c r="H435" i="1" s="1"/>
  <c r="G434" i="1"/>
  <c r="H434" i="1" s="1"/>
  <c r="G433" i="1"/>
  <c r="H433" i="1" s="1"/>
  <c r="G432" i="1"/>
  <c r="H432" i="1" s="1"/>
  <c r="G431" i="1"/>
  <c r="H431" i="1" s="1"/>
  <c r="G430" i="1"/>
  <c r="H430" i="1" s="1"/>
  <c r="G429" i="1"/>
  <c r="H429" i="1" s="1"/>
  <c r="G428" i="1"/>
  <c r="H428" i="1" s="1"/>
  <c r="G427" i="1"/>
  <c r="H427" i="1" s="1"/>
  <c r="G426" i="1"/>
  <c r="H426" i="1" s="1"/>
  <c r="G425" i="1"/>
  <c r="H425" i="1" s="1"/>
  <c r="G424" i="1"/>
  <c r="H424" i="1" s="1"/>
  <c r="G423" i="1"/>
  <c r="H423" i="1" s="1"/>
  <c r="G422" i="1"/>
  <c r="H422" i="1" s="1"/>
  <c r="G421" i="1"/>
  <c r="H421" i="1" s="1"/>
  <c r="G420" i="1"/>
  <c r="H420" i="1" s="1"/>
  <c r="G419" i="1"/>
  <c r="H419" i="1" s="1"/>
  <c r="G418" i="1"/>
  <c r="H418" i="1" s="1"/>
  <c r="G417" i="1"/>
  <c r="H417" i="1" s="1"/>
  <c r="G416" i="1"/>
  <c r="H416" i="1" s="1"/>
  <c r="G415" i="1"/>
  <c r="H415" i="1" s="1"/>
  <c r="G414" i="1"/>
  <c r="H414" i="1" s="1"/>
  <c r="G413" i="1"/>
  <c r="H413" i="1" s="1"/>
  <c r="G412" i="1"/>
  <c r="H412" i="1" s="1"/>
  <c r="G411" i="1"/>
  <c r="H411" i="1" s="1"/>
  <c r="G410" i="1"/>
  <c r="H410" i="1" s="1"/>
  <c r="G409" i="1"/>
  <c r="H409" i="1" s="1"/>
  <c r="G408" i="1"/>
  <c r="H408" i="1" s="1"/>
  <c r="G407" i="1"/>
  <c r="H407" i="1" s="1"/>
  <c r="G406" i="1"/>
  <c r="H406" i="1" s="1"/>
  <c r="G405" i="1"/>
  <c r="H405" i="1" s="1"/>
  <c r="G404" i="1"/>
  <c r="H404" i="1" s="1"/>
  <c r="G403" i="1"/>
  <c r="H403" i="1" s="1"/>
  <c r="G402" i="1"/>
  <c r="H402" i="1" s="1"/>
  <c r="G401" i="1"/>
  <c r="H401" i="1" s="1"/>
  <c r="G400" i="1"/>
  <c r="H400" i="1" s="1"/>
  <c r="G399" i="1"/>
  <c r="H399" i="1" s="1"/>
  <c r="G398" i="1"/>
  <c r="H398" i="1" s="1"/>
  <c r="G397" i="1"/>
  <c r="H397" i="1" s="1"/>
  <c r="G396" i="1"/>
  <c r="H396" i="1" s="1"/>
  <c r="G395" i="1"/>
  <c r="H395" i="1" s="1"/>
  <c r="G394" i="1"/>
  <c r="H394" i="1" s="1"/>
  <c r="H393" i="1"/>
  <c r="H392" i="1"/>
  <c r="H391" i="1"/>
  <c r="G390" i="1"/>
  <c r="H390" i="1" s="1"/>
  <c r="G389" i="1"/>
  <c r="H389" i="1" s="1"/>
  <c r="G388" i="1"/>
  <c r="H388" i="1" s="1"/>
  <c r="G387" i="1"/>
  <c r="H387" i="1" s="1"/>
  <c r="G386" i="1"/>
  <c r="H386" i="1" s="1"/>
  <c r="G385" i="1"/>
  <c r="H385" i="1" s="1"/>
  <c r="G384" i="1"/>
  <c r="H384" i="1" s="1"/>
  <c r="G383" i="1"/>
  <c r="H383" i="1" s="1"/>
  <c r="G382" i="1"/>
  <c r="H382" i="1" s="1"/>
  <c r="G381" i="1"/>
  <c r="H381" i="1" s="1"/>
  <c r="G380" i="1"/>
  <c r="H380" i="1" s="1"/>
  <c r="G379" i="1"/>
  <c r="H379" i="1" s="1"/>
  <c r="G378" i="1"/>
  <c r="H378" i="1" s="1"/>
  <c r="G377" i="1"/>
  <c r="H377" i="1" s="1"/>
  <c r="G376" i="1"/>
  <c r="H376" i="1" s="1"/>
  <c r="G375" i="1"/>
  <c r="H375" i="1" s="1"/>
  <c r="G374" i="1"/>
  <c r="H374" i="1" s="1"/>
  <c r="G373" i="1"/>
  <c r="H373" i="1" s="1"/>
  <c r="G372" i="1"/>
  <c r="H372" i="1" s="1"/>
  <c r="G371" i="1"/>
  <c r="H371" i="1" s="1"/>
  <c r="G370" i="1"/>
  <c r="H370" i="1" s="1"/>
  <c r="G369" i="1"/>
  <c r="H369" i="1" s="1"/>
  <c r="G368" i="1"/>
  <c r="H368" i="1" s="1"/>
  <c r="G367" i="1"/>
  <c r="H367" i="1" s="1"/>
  <c r="G366" i="1"/>
  <c r="H366" i="1" s="1"/>
  <c r="G365" i="1"/>
  <c r="H365" i="1" s="1"/>
  <c r="G364" i="1"/>
  <c r="H364" i="1" s="1"/>
  <c r="G363" i="1"/>
  <c r="H363" i="1" s="1"/>
  <c r="G362" i="1"/>
  <c r="H362" i="1" s="1"/>
  <c r="G361" i="1"/>
  <c r="H361" i="1" s="1"/>
  <c r="G360" i="1"/>
  <c r="H360" i="1" s="1"/>
  <c r="G359" i="1"/>
  <c r="H359" i="1" s="1"/>
  <c r="G358" i="1"/>
  <c r="H358" i="1" s="1"/>
  <c r="G357" i="1"/>
  <c r="H357" i="1" s="1"/>
  <c r="G356" i="1"/>
  <c r="H356" i="1" s="1"/>
  <c r="G355" i="1"/>
  <c r="H355" i="1" s="1"/>
  <c r="G354" i="1"/>
  <c r="H354" i="1" s="1"/>
  <c r="G353" i="1"/>
  <c r="H353" i="1" s="1"/>
  <c r="G352" i="1"/>
  <c r="H352" i="1" s="1"/>
  <c r="G351" i="1"/>
  <c r="H351" i="1" s="1"/>
  <c r="G350" i="1"/>
  <c r="H350" i="1" s="1"/>
  <c r="G349" i="1"/>
  <c r="H349" i="1" s="1"/>
  <c r="G348" i="1"/>
  <c r="H348" i="1" s="1"/>
  <c r="G347" i="1"/>
  <c r="H347" i="1" s="1"/>
  <c r="G346" i="1"/>
  <c r="H346" i="1" s="1"/>
  <c r="G345" i="1"/>
  <c r="H345" i="1" s="1"/>
  <c r="G344" i="1"/>
  <c r="H344" i="1" s="1"/>
  <c r="G343" i="1"/>
  <c r="H343" i="1" s="1"/>
  <c r="G342" i="1"/>
  <c r="H342" i="1" s="1"/>
  <c r="G341" i="1"/>
  <c r="H341" i="1" s="1"/>
  <c r="G340" i="1"/>
  <c r="H340" i="1" s="1"/>
  <c r="G339" i="1"/>
  <c r="H339" i="1" s="1"/>
  <c r="G338" i="1"/>
  <c r="H338" i="1" s="1"/>
  <c r="G337" i="1"/>
  <c r="H337" i="1" s="1"/>
  <c r="G336" i="1"/>
  <c r="H336" i="1" s="1"/>
  <c r="G335" i="1"/>
  <c r="H335" i="1" s="1"/>
  <c r="G334" i="1"/>
  <c r="H334" i="1" s="1"/>
  <c r="G333" i="1"/>
  <c r="H333" i="1" s="1"/>
  <c r="G332" i="1"/>
  <c r="H332" i="1" s="1"/>
  <c r="G331" i="1"/>
  <c r="H331" i="1" s="1"/>
  <c r="G330" i="1"/>
  <c r="H330" i="1" s="1"/>
  <c r="G329" i="1"/>
  <c r="H329" i="1" s="1"/>
  <c r="G328" i="1"/>
  <c r="H328" i="1" s="1"/>
  <c r="G327" i="1"/>
  <c r="H327" i="1" s="1"/>
  <c r="G326" i="1"/>
  <c r="H326" i="1" s="1"/>
  <c r="G325" i="1"/>
  <c r="H325" i="1" s="1"/>
  <c r="G324" i="1"/>
  <c r="H324" i="1" s="1"/>
  <c r="G323" i="1"/>
  <c r="H323" i="1" s="1"/>
  <c r="G322" i="1"/>
  <c r="H322" i="1" s="1"/>
  <c r="G321" i="1"/>
  <c r="H321" i="1" s="1"/>
  <c r="G320" i="1"/>
  <c r="H320" i="1" s="1"/>
  <c r="G319" i="1"/>
  <c r="H319" i="1" s="1"/>
  <c r="G318" i="1"/>
  <c r="H318" i="1" s="1"/>
  <c r="G317" i="1"/>
  <c r="H317" i="1" s="1"/>
  <c r="G316" i="1"/>
  <c r="H316" i="1" s="1"/>
  <c r="G315" i="1"/>
  <c r="H315" i="1" s="1"/>
  <c r="G314" i="1"/>
  <c r="H314" i="1" s="1"/>
  <c r="G313" i="1"/>
  <c r="H313" i="1" s="1"/>
  <c r="G312" i="1"/>
  <c r="H312" i="1" s="1"/>
  <c r="G311" i="1"/>
  <c r="H311" i="1" s="1"/>
  <c r="G310" i="1"/>
  <c r="H310" i="1" s="1"/>
  <c r="G309" i="1"/>
  <c r="H309" i="1" s="1"/>
  <c r="G308" i="1"/>
  <c r="H308" i="1" s="1"/>
  <c r="G307" i="1"/>
  <c r="H307" i="1" s="1"/>
  <c r="G306" i="1"/>
  <c r="H306" i="1" s="1"/>
  <c r="G305" i="1"/>
  <c r="H305" i="1" s="1"/>
  <c r="G304" i="1"/>
  <c r="H304" i="1" s="1"/>
  <c r="G303" i="1"/>
  <c r="H303" i="1" s="1"/>
  <c r="G302" i="1"/>
  <c r="H302" i="1" s="1"/>
  <c r="G301" i="1"/>
  <c r="H301" i="1" s="1"/>
  <c r="G300" i="1"/>
  <c r="H300" i="1" s="1"/>
  <c r="G299" i="1"/>
  <c r="H299" i="1" s="1"/>
  <c r="G298" i="1"/>
  <c r="H298" i="1" s="1"/>
  <c r="G297" i="1"/>
  <c r="H297" i="1" s="1"/>
  <c r="G296" i="1"/>
  <c r="H296" i="1" s="1"/>
  <c r="G295" i="1"/>
  <c r="H295" i="1" s="1"/>
  <c r="G294" i="1"/>
  <c r="H294" i="1" s="1"/>
  <c r="G293" i="1"/>
  <c r="H293" i="1" s="1"/>
  <c r="G292" i="1"/>
  <c r="H292" i="1" s="1"/>
  <c r="G291" i="1"/>
  <c r="H291" i="1" s="1"/>
  <c r="G288" i="1"/>
  <c r="H288" i="1" s="1"/>
  <c r="G287" i="1"/>
  <c r="H287" i="1" s="1"/>
  <c r="G286" i="1"/>
  <c r="H286" i="1" s="1"/>
  <c r="G285" i="1"/>
  <c r="H285" i="1" s="1"/>
  <c r="G284" i="1"/>
  <c r="H284" i="1" s="1"/>
  <c r="G283" i="1"/>
  <c r="H283" i="1" s="1"/>
  <c r="G282" i="1"/>
  <c r="H282" i="1" s="1"/>
  <c r="G281" i="1"/>
  <c r="H281" i="1" s="1"/>
  <c r="G280" i="1"/>
  <c r="H280" i="1" s="1"/>
  <c r="G279" i="1"/>
  <c r="H279" i="1" s="1"/>
  <c r="G278" i="1"/>
  <c r="H278" i="1" s="1"/>
  <c r="G277" i="1"/>
  <c r="H277" i="1" s="1"/>
  <c r="G276" i="1"/>
  <c r="H276" i="1" s="1"/>
  <c r="G275" i="1"/>
  <c r="H275" i="1" s="1"/>
  <c r="G272" i="1"/>
  <c r="H272" i="1" s="1"/>
  <c r="G271" i="1"/>
  <c r="H271" i="1" s="1"/>
  <c r="G270" i="1"/>
  <c r="H270" i="1" s="1"/>
  <c r="G269" i="1"/>
  <c r="H269" i="1" s="1"/>
  <c r="G268" i="1"/>
  <c r="H268" i="1" s="1"/>
  <c r="G267" i="1"/>
  <c r="H267" i="1" s="1"/>
  <c r="G266" i="1"/>
  <c r="H266" i="1" s="1"/>
  <c r="G265" i="1"/>
  <c r="H265" i="1" s="1"/>
  <c r="G264" i="1"/>
  <c r="H264" i="1" s="1"/>
  <c r="G263" i="1"/>
  <c r="H263" i="1" s="1"/>
  <c r="G262" i="1"/>
  <c r="H262" i="1" s="1"/>
  <c r="G261" i="1"/>
  <c r="H261" i="1" s="1"/>
  <c r="G260" i="1"/>
  <c r="H260" i="1" s="1"/>
  <c r="G259" i="1"/>
  <c r="H259" i="1" s="1"/>
  <c r="G258" i="1"/>
  <c r="H258" i="1" s="1"/>
  <c r="G257" i="1"/>
  <c r="H257" i="1" s="1"/>
  <c r="G256" i="1"/>
  <c r="H256" i="1" s="1"/>
  <c r="G255" i="1"/>
  <c r="H255" i="1" s="1"/>
  <c r="G252" i="1"/>
  <c r="H252" i="1" s="1"/>
  <c r="G251" i="1"/>
  <c r="H251" i="1" s="1"/>
  <c r="G250" i="1"/>
  <c r="H250" i="1" s="1"/>
  <c r="H249" i="1"/>
  <c r="H248" i="1"/>
  <c r="H247" i="1"/>
  <c r="H246" i="1"/>
  <c r="G245" i="1"/>
  <c r="H245" i="1" s="1"/>
  <c r="G244" i="1"/>
  <c r="H244" i="1" s="1"/>
  <c r="H243" i="1"/>
  <c r="H242" i="1"/>
  <c r="H241" i="1"/>
  <c r="H240" i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26" i="1"/>
  <c r="H226" i="1" s="1"/>
  <c r="G225" i="1"/>
  <c r="H225" i="1" s="1"/>
  <c r="G224" i="1"/>
  <c r="H224" i="1" s="1"/>
  <c r="G223" i="1"/>
  <c r="H223" i="1" s="1"/>
  <c r="G222" i="1"/>
  <c r="H222" i="1" s="1"/>
  <c r="G221" i="1"/>
  <c r="H221" i="1" s="1"/>
  <c r="G220" i="1"/>
  <c r="H220" i="1" s="1"/>
  <c r="G219" i="1"/>
  <c r="H219" i="1" s="1"/>
  <c r="G218" i="1"/>
  <c r="H218" i="1" s="1"/>
  <c r="G217" i="1"/>
  <c r="H217" i="1" s="1"/>
  <c r="G216" i="1"/>
  <c r="H216" i="1" s="1"/>
  <c r="G215" i="1"/>
  <c r="H215" i="1" s="1"/>
  <c r="G214" i="1"/>
  <c r="H214" i="1" s="1"/>
  <c r="G213" i="1"/>
  <c r="H213" i="1" s="1"/>
  <c r="G212" i="1"/>
  <c r="H212" i="1" s="1"/>
  <c r="G211" i="1"/>
  <c r="H211" i="1" s="1"/>
  <c r="G210" i="1"/>
  <c r="H210" i="1" s="1"/>
  <c r="G209" i="1"/>
  <c r="H209" i="1" s="1"/>
  <c r="G208" i="1"/>
  <c r="H208" i="1" s="1"/>
  <c r="G207" i="1"/>
  <c r="H207" i="1" s="1"/>
  <c r="G206" i="1"/>
  <c r="H206" i="1" s="1"/>
  <c r="G205" i="1"/>
  <c r="H205" i="1" s="1"/>
  <c r="G204" i="1"/>
  <c r="H204" i="1" s="1"/>
  <c r="G203" i="1"/>
  <c r="H203" i="1" s="1"/>
  <c r="G202" i="1"/>
  <c r="H202" i="1" s="1"/>
  <c r="G201" i="1"/>
  <c r="H201" i="1" s="1"/>
  <c r="G200" i="1"/>
  <c r="H200" i="1" s="1"/>
  <c r="G199" i="1"/>
  <c r="H199" i="1" s="1"/>
  <c r="G198" i="1"/>
  <c r="H198" i="1" s="1"/>
  <c r="G197" i="1"/>
  <c r="H197" i="1" s="1"/>
  <c r="G196" i="1"/>
  <c r="H196" i="1" s="1"/>
  <c r="G195" i="1"/>
  <c r="H195" i="1" s="1"/>
  <c r="G194" i="1"/>
  <c r="H194" i="1" s="1"/>
  <c r="G193" i="1"/>
  <c r="H193" i="1" s="1"/>
  <c r="G192" i="1"/>
  <c r="H192" i="1" s="1"/>
  <c r="G191" i="1"/>
  <c r="H191" i="1" s="1"/>
  <c r="G190" i="1"/>
  <c r="H190" i="1" s="1"/>
  <c r="G189" i="1"/>
  <c r="H189" i="1" s="1"/>
  <c r="G188" i="1"/>
  <c r="H188" i="1" s="1"/>
  <c r="G187" i="1"/>
  <c r="H187" i="1" s="1"/>
  <c r="G186" i="1"/>
  <c r="H186" i="1" s="1"/>
  <c r="G185" i="1"/>
  <c r="H185" i="1" s="1"/>
  <c r="G184" i="1"/>
  <c r="H184" i="1" s="1"/>
  <c r="G183" i="1"/>
  <c r="H183" i="1" s="1"/>
  <c r="G182" i="1"/>
  <c r="H182" i="1" s="1"/>
  <c r="G181" i="1"/>
  <c r="H181" i="1" s="1"/>
  <c r="G180" i="1"/>
  <c r="H180" i="1" s="1"/>
  <c r="G179" i="1"/>
  <c r="H179" i="1" s="1"/>
  <c r="G178" i="1"/>
  <c r="H178" i="1" s="1"/>
  <c r="G177" i="1"/>
  <c r="H177" i="1" s="1"/>
  <c r="G176" i="1"/>
  <c r="H176" i="1" s="1"/>
  <c r="G175" i="1"/>
  <c r="H175" i="1" s="1"/>
  <c r="G174" i="1"/>
  <c r="H174" i="1" s="1"/>
  <c r="G173" i="1"/>
  <c r="H173" i="1" s="1"/>
  <c r="G172" i="1"/>
  <c r="H172" i="1" s="1"/>
  <c r="G171" i="1"/>
  <c r="H171" i="1" s="1"/>
  <c r="G170" i="1"/>
  <c r="H170" i="1" s="1"/>
  <c r="G169" i="1"/>
  <c r="H169" i="1" s="1"/>
  <c r="G168" i="1"/>
  <c r="H168" i="1" s="1"/>
  <c r="G167" i="1"/>
  <c r="H167" i="1" s="1"/>
  <c r="G166" i="1"/>
  <c r="H166" i="1" s="1"/>
  <c r="G165" i="1"/>
  <c r="H165" i="1" s="1"/>
  <c r="G164" i="1"/>
  <c r="H164" i="1" s="1"/>
  <c r="G163" i="1"/>
  <c r="H163" i="1" s="1"/>
  <c r="G162" i="1"/>
  <c r="H162" i="1" s="1"/>
  <c r="G161" i="1"/>
  <c r="H161" i="1" s="1"/>
  <c r="G160" i="1"/>
  <c r="H160" i="1" s="1"/>
  <c r="G159" i="1"/>
  <c r="H159" i="1" s="1"/>
  <c r="G158" i="1"/>
  <c r="H158" i="1" s="1"/>
  <c r="G157" i="1"/>
  <c r="H157" i="1" s="1"/>
  <c r="G156" i="1"/>
  <c r="H156" i="1" s="1"/>
  <c r="G155" i="1"/>
  <c r="H155" i="1" s="1"/>
  <c r="G154" i="1"/>
  <c r="H154" i="1" s="1"/>
  <c r="G153" i="1"/>
  <c r="H153" i="1" s="1"/>
  <c r="G152" i="1"/>
  <c r="H152" i="1" s="1"/>
  <c r="G151" i="1"/>
  <c r="H151" i="1" s="1"/>
  <c r="G150" i="1"/>
  <c r="H150" i="1" s="1"/>
  <c r="G149" i="1"/>
  <c r="H149" i="1" s="1"/>
  <c r="G148" i="1"/>
  <c r="H148" i="1" s="1"/>
  <c r="G147" i="1"/>
  <c r="H147" i="1" s="1"/>
  <c r="G146" i="1"/>
  <c r="H146" i="1" s="1"/>
  <c r="G145" i="1"/>
  <c r="H145" i="1" s="1"/>
  <c r="G144" i="1"/>
  <c r="H144" i="1" s="1"/>
  <c r="G143" i="1"/>
  <c r="H143" i="1" s="1"/>
  <c r="G142" i="1"/>
  <c r="H142" i="1" s="1"/>
  <c r="G141" i="1"/>
  <c r="H141" i="1" s="1"/>
  <c r="G140" i="1"/>
  <c r="H140" i="1" s="1"/>
  <c r="G139" i="1"/>
  <c r="H139" i="1" s="1"/>
  <c r="G138" i="1"/>
  <c r="H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1" i="1"/>
  <c r="H131" i="1" s="1"/>
  <c r="G130" i="1"/>
  <c r="H130" i="1" s="1"/>
  <c r="G129" i="1"/>
  <c r="H129" i="1" s="1"/>
  <c r="G128" i="1"/>
  <c r="H128" i="1" s="1"/>
  <c r="G127" i="1"/>
  <c r="H127" i="1" s="1"/>
  <c r="G126" i="1"/>
  <c r="H126" i="1" s="1"/>
  <c r="G125" i="1"/>
  <c r="H125" i="1" s="1"/>
  <c r="G124" i="1"/>
  <c r="H124" i="1" s="1"/>
  <c r="G123" i="1"/>
  <c r="H123" i="1" s="1"/>
  <c r="G122" i="1"/>
  <c r="H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1" i="1"/>
  <c r="H81" i="1" s="1"/>
  <c r="G80" i="1"/>
  <c r="H80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29" i="1"/>
  <c r="H29" i="1" s="1"/>
  <c r="G28" i="1"/>
  <c r="H28" i="1" s="1"/>
  <c r="G27" i="1"/>
  <c r="H27" i="1" s="1"/>
  <c r="G26" i="1"/>
  <c r="H26" i="1" s="1"/>
  <c r="G25" i="1"/>
  <c r="H25" i="1" s="1"/>
  <c r="H24" i="1"/>
  <c r="H23" i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H14" i="1"/>
  <c r="H13" i="1"/>
  <c r="H12" i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L765" i="15"/>
  <c r="M765" i="15" s="1"/>
  <c r="L764" i="15"/>
  <c r="M764" i="15" s="1"/>
  <c r="L763" i="15"/>
  <c r="M763" i="15" s="1"/>
  <c r="L762" i="15"/>
  <c r="M762" i="15" s="1"/>
  <c r="L761" i="15"/>
  <c r="M761" i="15" s="1"/>
  <c r="L760" i="15"/>
  <c r="M760" i="15" s="1"/>
  <c r="L759" i="15"/>
  <c r="M759" i="15" s="1"/>
  <c r="L758" i="15"/>
  <c r="M758" i="15" s="1"/>
  <c r="L755" i="15"/>
  <c r="M755" i="15" s="1"/>
  <c r="L754" i="15"/>
  <c r="M754" i="15" s="1"/>
  <c r="L753" i="15"/>
  <c r="M753" i="15" s="1"/>
  <c r="L752" i="15"/>
  <c r="M752" i="15" s="1"/>
  <c r="L751" i="15"/>
  <c r="M751" i="15" s="1"/>
  <c r="L750" i="15"/>
  <c r="M750" i="15" s="1"/>
  <c r="L749" i="15"/>
  <c r="M749" i="15" s="1"/>
  <c r="L748" i="15"/>
  <c r="M748" i="15" s="1"/>
  <c r="L747" i="15"/>
  <c r="M747" i="15" s="1"/>
  <c r="L746" i="15"/>
  <c r="M746" i="15" s="1"/>
  <c r="L727" i="15"/>
  <c r="M727" i="15" s="1"/>
  <c r="L726" i="15"/>
  <c r="M726" i="15" s="1"/>
  <c r="L717" i="15"/>
  <c r="M717" i="15" s="1"/>
  <c r="L716" i="15"/>
  <c r="M716" i="15" s="1"/>
  <c r="L709" i="15"/>
  <c r="M709" i="15" s="1"/>
  <c r="L708" i="15"/>
  <c r="M708" i="15" s="1"/>
  <c r="L707" i="15"/>
  <c r="M707" i="15" s="1"/>
  <c r="L706" i="15"/>
  <c r="M706" i="15" s="1"/>
  <c r="L705" i="15"/>
  <c r="M705" i="15" s="1"/>
  <c r="L704" i="15"/>
  <c r="M704" i="15" s="1"/>
  <c r="L703" i="15"/>
  <c r="M703" i="15" s="1"/>
  <c r="L702" i="15"/>
  <c r="M702" i="15" s="1"/>
  <c r="L701" i="15"/>
  <c r="M701" i="15" s="1"/>
  <c r="L700" i="15"/>
  <c r="M700" i="15" s="1"/>
  <c r="L699" i="15"/>
  <c r="M699" i="15" s="1"/>
  <c r="L698" i="15"/>
  <c r="M698" i="15" s="1"/>
  <c r="L696" i="15"/>
  <c r="M696" i="15" s="1"/>
  <c r="L689" i="15"/>
  <c r="M689" i="15" s="1"/>
  <c r="L688" i="15"/>
  <c r="M688" i="15" s="1"/>
  <c r="L675" i="15"/>
  <c r="M675" i="15" s="1"/>
  <c r="L674" i="15"/>
  <c r="M674" i="15" s="1"/>
  <c r="L673" i="15"/>
  <c r="M673" i="15" s="1"/>
  <c r="L672" i="15"/>
  <c r="M672" i="15" s="1"/>
  <c r="L671" i="15"/>
  <c r="M671" i="15" s="1"/>
  <c r="L670" i="15"/>
  <c r="M670" i="15" s="1"/>
  <c r="L645" i="15"/>
  <c r="M645" i="15" s="1"/>
  <c r="L644" i="15"/>
  <c r="M644" i="15" s="1"/>
  <c r="L643" i="15"/>
  <c r="M643" i="15" s="1"/>
  <c r="L642" i="15"/>
  <c r="M642" i="15" s="1"/>
  <c r="L641" i="15"/>
  <c r="M641" i="15" s="1"/>
  <c r="L640" i="15"/>
  <c r="M640" i="15" s="1"/>
  <c r="L639" i="15"/>
  <c r="M639" i="15" s="1"/>
  <c r="L638" i="15"/>
  <c r="M638" i="15" s="1"/>
  <c r="L637" i="15"/>
  <c r="M637" i="15" s="1"/>
  <c r="L636" i="15"/>
  <c r="M636" i="15" s="1"/>
  <c r="L635" i="15"/>
  <c r="M635" i="15" s="1"/>
  <c r="L634" i="15"/>
  <c r="M634" i="15" s="1"/>
  <c r="L633" i="15"/>
  <c r="M633" i="15" s="1"/>
  <c r="L632" i="15"/>
  <c r="M632" i="15" s="1"/>
  <c r="L631" i="15"/>
  <c r="M631" i="15" s="1"/>
  <c r="L630" i="15"/>
  <c r="M630" i="15" s="1"/>
  <c r="L627" i="15"/>
  <c r="M627" i="15" s="1"/>
  <c r="L626" i="15"/>
  <c r="M626" i="15" s="1"/>
  <c r="L625" i="15"/>
  <c r="M625" i="15" s="1"/>
  <c r="L624" i="15"/>
  <c r="M624" i="15" s="1"/>
  <c r="L623" i="15"/>
  <c r="M623" i="15" s="1"/>
  <c r="L622" i="15"/>
  <c r="M622" i="15" s="1"/>
  <c r="L621" i="15"/>
  <c r="M621" i="15" s="1"/>
  <c r="L620" i="15"/>
  <c r="M620" i="15" s="1"/>
  <c r="L619" i="15"/>
  <c r="M619" i="15" s="1"/>
  <c r="L618" i="15"/>
  <c r="M618" i="15" s="1"/>
  <c r="L617" i="15"/>
  <c r="M617" i="15" s="1"/>
  <c r="L616" i="15"/>
  <c r="M616" i="15" s="1"/>
  <c r="L585" i="15"/>
  <c r="M585" i="15" s="1"/>
  <c r="L581" i="15"/>
  <c r="M581" i="15" s="1"/>
  <c r="L580" i="15"/>
  <c r="M580" i="15" s="1"/>
  <c r="L579" i="15"/>
  <c r="M579" i="15" s="1"/>
  <c r="L539" i="15"/>
  <c r="M539" i="15" s="1"/>
  <c r="L538" i="15"/>
  <c r="M538" i="15" s="1"/>
  <c r="L537" i="15"/>
  <c r="M537" i="15" s="1"/>
  <c r="L536" i="15"/>
  <c r="M536" i="15" s="1"/>
  <c r="L534" i="15"/>
  <c r="M534" i="15" s="1"/>
  <c r="L533" i="15"/>
  <c r="M533" i="15" s="1"/>
  <c r="L523" i="15"/>
  <c r="M523" i="15" s="1"/>
  <c r="L522" i="15"/>
  <c r="M522" i="15" s="1"/>
  <c r="L513" i="15"/>
  <c r="M513" i="15" s="1"/>
  <c r="L511" i="15"/>
  <c r="M511" i="15" s="1"/>
  <c r="L510" i="15"/>
  <c r="M510" i="15" s="1"/>
  <c r="L499" i="15"/>
  <c r="M499" i="15" s="1"/>
  <c r="L498" i="15"/>
  <c r="M498" i="15" s="1"/>
  <c r="L497" i="15"/>
  <c r="M497" i="15" s="1"/>
  <c r="L496" i="15"/>
  <c r="M496" i="15" s="1"/>
  <c r="L495" i="15"/>
  <c r="M495" i="15" s="1"/>
  <c r="L494" i="15"/>
  <c r="M494" i="15" s="1"/>
  <c r="L493" i="15"/>
  <c r="M493" i="15" s="1"/>
  <c r="L492" i="15"/>
  <c r="M492" i="15" s="1"/>
  <c r="L491" i="15"/>
  <c r="M491" i="15" s="1"/>
  <c r="L490" i="15"/>
  <c r="M490" i="15" s="1"/>
  <c r="L488" i="15"/>
  <c r="M488" i="15" s="1"/>
  <c r="L487" i="15"/>
  <c r="M487" i="15" s="1"/>
  <c r="L484" i="15"/>
  <c r="M484" i="15" s="1"/>
  <c r="L483" i="15"/>
  <c r="M483" i="15" s="1"/>
  <c r="L482" i="15"/>
  <c r="M482" i="15" s="1"/>
  <c r="L481" i="15"/>
  <c r="M481" i="15" s="1"/>
  <c r="L480" i="15"/>
  <c r="M480" i="15" s="1"/>
  <c r="L479" i="15"/>
  <c r="M479" i="15" s="1"/>
  <c r="L478" i="15"/>
  <c r="M478" i="15" s="1"/>
  <c r="L475" i="15"/>
  <c r="M475" i="15" s="1"/>
  <c r="L474" i="15"/>
  <c r="M474" i="15" s="1"/>
  <c r="L473" i="15"/>
  <c r="M473" i="15" s="1"/>
  <c r="L472" i="15"/>
  <c r="M472" i="15" s="1"/>
  <c r="L469" i="15"/>
  <c r="M469" i="15" s="1"/>
  <c r="L468" i="15"/>
  <c r="M468" i="15" s="1"/>
  <c r="L465" i="15"/>
  <c r="M465" i="15" s="1"/>
  <c r="L455" i="15"/>
  <c r="M455" i="15" s="1"/>
  <c r="L454" i="15"/>
  <c r="M454" i="15" s="1"/>
  <c r="L453" i="15"/>
  <c r="M453" i="15" s="1"/>
  <c r="L452" i="15"/>
  <c r="M452" i="15" s="1"/>
  <c r="L451" i="15"/>
  <c r="M451" i="15" s="1"/>
  <c r="L450" i="15"/>
  <c r="M450" i="15" s="1"/>
  <c r="L449" i="15"/>
  <c r="M449" i="15" s="1"/>
  <c r="L448" i="15"/>
  <c r="M448" i="15" s="1"/>
  <c r="L446" i="15"/>
  <c r="M446" i="15" s="1"/>
  <c r="L445" i="15"/>
  <c r="M445" i="15" s="1"/>
  <c r="L443" i="15"/>
  <c r="M443" i="15" s="1"/>
  <c r="L442" i="15"/>
  <c r="M442" i="15" s="1"/>
  <c r="L441" i="15"/>
  <c r="M441" i="15" s="1"/>
  <c r="L440" i="15"/>
  <c r="M440" i="15" s="1"/>
  <c r="L437" i="15"/>
  <c r="M437" i="15" s="1"/>
  <c r="L436" i="15"/>
  <c r="M436" i="15" s="1"/>
  <c r="L433" i="15"/>
  <c r="M433" i="15" s="1"/>
  <c r="L432" i="15"/>
  <c r="M432" i="15" s="1"/>
  <c r="L431" i="15"/>
  <c r="M431" i="15" s="1"/>
  <c r="L430" i="15"/>
  <c r="M430" i="15" s="1"/>
  <c r="L429" i="15"/>
  <c r="M429" i="15" s="1"/>
  <c r="L424" i="15"/>
  <c r="M424" i="15" s="1"/>
  <c r="L423" i="15"/>
  <c r="M423" i="15" s="1"/>
  <c r="L422" i="15"/>
  <c r="M422" i="15" s="1"/>
  <c r="L421" i="15"/>
  <c r="M421" i="15" s="1"/>
  <c r="L414" i="15"/>
  <c r="M414" i="15" s="1"/>
  <c r="L413" i="15"/>
  <c r="M413" i="15" s="1"/>
  <c r="L408" i="15"/>
  <c r="M408" i="15" s="1"/>
  <c r="L407" i="15"/>
  <c r="M407" i="15" s="1"/>
  <c r="L406" i="15"/>
  <c r="M406" i="15" s="1"/>
  <c r="L405" i="15"/>
  <c r="M405" i="15" s="1"/>
  <c r="L402" i="15"/>
  <c r="M402" i="15" s="1"/>
  <c r="L401" i="15"/>
  <c r="M401" i="15" s="1"/>
  <c r="L400" i="15"/>
  <c r="M400" i="15" s="1"/>
  <c r="L399" i="15"/>
  <c r="M399" i="15" s="1"/>
  <c r="L396" i="15"/>
  <c r="M396" i="15" s="1"/>
  <c r="L395" i="15"/>
  <c r="M395" i="15" s="1"/>
  <c r="L394" i="15"/>
  <c r="M394" i="15" s="1"/>
  <c r="L393" i="15"/>
  <c r="M393" i="15" s="1"/>
  <c r="L392" i="15"/>
  <c r="M392" i="15" s="1"/>
  <c r="L391" i="15"/>
  <c r="M391" i="15" s="1"/>
  <c r="L390" i="15"/>
  <c r="M390" i="15" s="1"/>
  <c r="L389" i="15"/>
  <c r="M389" i="15" s="1"/>
  <c r="L388" i="15"/>
  <c r="M388" i="15" s="1"/>
  <c r="L387" i="15"/>
  <c r="M387" i="15" s="1"/>
  <c r="L386" i="15"/>
  <c r="M386" i="15" s="1"/>
  <c r="L385" i="15"/>
  <c r="M385" i="15" s="1"/>
  <c r="L384" i="15"/>
  <c r="M384" i="15" s="1"/>
  <c r="L383" i="15"/>
  <c r="M383" i="15" s="1"/>
  <c r="L382" i="15"/>
  <c r="M382" i="15" s="1"/>
  <c r="L381" i="15"/>
  <c r="M381" i="15" s="1"/>
  <c r="L380" i="15"/>
  <c r="M380" i="15" s="1"/>
  <c r="L373" i="15"/>
  <c r="M373" i="15" s="1"/>
  <c r="L372" i="15"/>
  <c r="M372" i="15" s="1"/>
  <c r="L371" i="15"/>
  <c r="M371" i="15" s="1"/>
  <c r="L370" i="15"/>
  <c r="M370" i="15" s="1"/>
  <c r="L369" i="15"/>
  <c r="M369" i="15" s="1"/>
  <c r="L368" i="15"/>
  <c r="M368" i="15" s="1"/>
  <c r="L358" i="15"/>
  <c r="M358" i="15" s="1"/>
  <c r="L357" i="15"/>
  <c r="M357" i="15" s="1"/>
  <c r="L350" i="15"/>
  <c r="M350" i="15" s="1"/>
  <c r="L348" i="15"/>
  <c r="M348" i="15" s="1"/>
  <c r="L347" i="15"/>
  <c r="M347" i="15" s="1"/>
  <c r="L346" i="15"/>
  <c r="M346" i="15" s="1"/>
  <c r="L345" i="15"/>
  <c r="M345" i="15" s="1"/>
  <c r="L344" i="15"/>
  <c r="M344" i="15" s="1"/>
  <c r="L343" i="15"/>
  <c r="M343" i="15" s="1"/>
  <c r="L341" i="15"/>
  <c r="M341" i="15" s="1"/>
  <c r="L340" i="15"/>
  <c r="M340" i="15" s="1"/>
  <c r="L339" i="15"/>
  <c r="M339" i="15" s="1"/>
  <c r="L336" i="15"/>
  <c r="M336" i="15" s="1"/>
  <c r="L335" i="15"/>
  <c r="M335" i="15" s="1"/>
  <c r="L330" i="15"/>
  <c r="M330" i="15" s="1"/>
  <c r="L329" i="15"/>
  <c r="M329" i="15" s="1"/>
  <c r="L328" i="15"/>
  <c r="M328" i="15" s="1"/>
  <c r="L327" i="15"/>
  <c r="M327" i="15" s="1"/>
  <c r="L317" i="15"/>
  <c r="M317" i="15" s="1"/>
  <c r="L308" i="15"/>
  <c r="M308" i="15" s="1"/>
  <c r="L307" i="15"/>
  <c r="M307" i="15" s="1"/>
  <c r="L306" i="15"/>
  <c r="M306" i="15" s="1"/>
  <c r="L305" i="15"/>
  <c r="M305" i="15" s="1"/>
  <c r="L304" i="15"/>
  <c r="M304" i="15" s="1"/>
  <c r="L303" i="15"/>
  <c r="M303" i="15" s="1"/>
  <c r="L302" i="15"/>
  <c r="M302" i="15" s="1"/>
  <c r="L301" i="15"/>
  <c r="M301" i="15" s="1"/>
  <c r="L300" i="15"/>
  <c r="M300" i="15" s="1"/>
  <c r="L299" i="15"/>
  <c r="M299" i="15" s="1"/>
  <c r="L298" i="15"/>
  <c r="M298" i="15" s="1"/>
  <c r="L296" i="15"/>
  <c r="M296" i="15" s="1"/>
  <c r="L295" i="15"/>
  <c r="M295" i="15" s="1"/>
  <c r="L293" i="15"/>
  <c r="M293" i="15" s="1"/>
  <c r="L290" i="15"/>
  <c r="M290" i="15" s="1"/>
  <c r="L289" i="15"/>
  <c r="M289" i="15" s="1"/>
  <c r="L288" i="15"/>
  <c r="M288" i="15" s="1"/>
  <c r="L287" i="15"/>
  <c r="M287" i="15" s="1"/>
  <c r="L286" i="15"/>
  <c r="M286" i="15" s="1"/>
  <c r="L283" i="15"/>
  <c r="M283" i="15" s="1"/>
  <c r="L281" i="15"/>
  <c r="M281" i="15" s="1"/>
  <c r="L280" i="15"/>
  <c r="M280" i="15" s="1"/>
  <c r="L279" i="15"/>
  <c r="M279" i="15" s="1"/>
  <c r="L275" i="15"/>
  <c r="M275" i="15" s="1"/>
  <c r="L272" i="15"/>
  <c r="M272" i="15" s="1"/>
  <c r="L271" i="15"/>
  <c r="M271" i="15" s="1"/>
  <c r="L270" i="15"/>
  <c r="M270" i="15" s="1"/>
  <c r="L269" i="15"/>
  <c r="M269" i="15" s="1"/>
  <c r="L268" i="15"/>
  <c r="M268" i="15" s="1"/>
  <c r="L267" i="15"/>
  <c r="M267" i="15" s="1"/>
  <c r="L266" i="15"/>
  <c r="M266" i="15" s="1"/>
  <c r="L265" i="15"/>
  <c r="M265" i="15" s="1"/>
  <c r="L264" i="15"/>
  <c r="M264" i="15" s="1"/>
  <c r="L256" i="15"/>
  <c r="M256" i="15" s="1"/>
  <c r="L255" i="15"/>
  <c r="M255" i="15" s="1"/>
  <c r="L251" i="15"/>
  <c r="M251" i="15" s="1"/>
  <c r="L249" i="15"/>
  <c r="M249" i="15" s="1"/>
  <c r="L248" i="15"/>
  <c r="M248" i="15" s="1"/>
  <c r="L246" i="15"/>
  <c r="M246" i="15" s="1"/>
  <c r="L245" i="15"/>
  <c r="M245" i="15" s="1"/>
  <c r="L228" i="15"/>
  <c r="M228" i="15" s="1"/>
  <c r="L227" i="15"/>
  <c r="M227" i="15" s="1"/>
  <c r="L224" i="15"/>
  <c r="M224" i="15" s="1"/>
  <c r="L223" i="15"/>
  <c r="M223" i="15" s="1"/>
  <c r="L219" i="15"/>
  <c r="M219" i="15" s="1"/>
  <c r="L218" i="15"/>
  <c r="M218" i="15" s="1"/>
  <c r="L209" i="15"/>
  <c r="M209" i="15" s="1"/>
  <c r="L208" i="15"/>
  <c r="M208" i="15" s="1"/>
  <c r="L196" i="15"/>
  <c r="M196" i="15" s="1"/>
  <c r="L195" i="15"/>
  <c r="M195" i="15" s="1"/>
  <c r="L193" i="15"/>
  <c r="M193" i="15" s="1"/>
  <c r="L192" i="15"/>
  <c r="M192" i="15" s="1"/>
  <c r="L191" i="15"/>
  <c r="M191" i="15" s="1"/>
  <c r="L190" i="15"/>
  <c r="M190" i="15" s="1"/>
  <c r="L189" i="15"/>
  <c r="M189" i="15" s="1"/>
  <c r="L188" i="15"/>
  <c r="M188" i="15" s="1"/>
  <c r="L179" i="15"/>
  <c r="M179" i="15" s="1"/>
  <c r="L178" i="15"/>
  <c r="M178" i="15" s="1"/>
  <c r="L172" i="15"/>
  <c r="M172" i="15" s="1"/>
  <c r="L171" i="15"/>
  <c r="M171" i="15" s="1"/>
  <c r="L166" i="15"/>
  <c r="M166" i="15" s="1"/>
  <c r="L165" i="15"/>
  <c r="M165" i="15" s="1"/>
  <c r="L164" i="15"/>
  <c r="M164" i="15" s="1"/>
  <c r="L163" i="15"/>
  <c r="M163" i="15" s="1"/>
  <c r="L162" i="15"/>
  <c r="M162" i="15" s="1"/>
  <c r="L161" i="15"/>
  <c r="M161" i="15" s="1"/>
  <c r="L160" i="15"/>
  <c r="M160" i="15" s="1"/>
  <c r="L159" i="15"/>
  <c r="M159" i="15" s="1"/>
  <c r="L157" i="15"/>
  <c r="M157" i="15" s="1"/>
  <c r="L156" i="15"/>
  <c r="M156" i="15" s="1"/>
  <c r="L155" i="15"/>
  <c r="M155" i="15" s="1"/>
  <c r="L154" i="15"/>
  <c r="M154" i="15" s="1"/>
  <c r="L153" i="15"/>
  <c r="M153" i="15" s="1"/>
  <c r="L152" i="15"/>
  <c r="M152" i="15" s="1"/>
  <c r="L151" i="15"/>
  <c r="M151" i="15" s="1"/>
  <c r="L150" i="15"/>
  <c r="M150" i="15" s="1"/>
  <c r="L149" i="15"/>
  <c r="M149" i="15" s="1"/>
  <c r="L147" i="15"/>
  <c r="M147" i="15" s="1"/>
  <c r="L146" i="15"/>
  <c r="M146" i="15" s="1"/>
  <c r="L143" i="15"/>
  <c r="M143" i="15" s="1"/>
  <c r="L142" i="15"/>
  <c r="M142" i="15" s="1"/>
  <c r="L139" i="15"/>
  <c r="M139" i="15" s="1"/>
  <c r="L137" i="15"/>
  <c r="M137" i="15" s="1"/>
  <c r="L136" i="15"/>
  <c r="M136" i="15" s="1"/>
  <c r="L133" i="15"/>
  <c r="M133" i="15" s="1"/>
  <c r="L132" i="15"/>
  <c r="M132" i="15" s="1"/>
  <c r="L130" i="15"/>
  <c r="M130" i="15" s="1"/>
  <c r="L129" i="15"/>
  <c r="M129" i="15" s="1"/>
  <c r="L128" i="15"/>
  <c r="M128" i="15" s="1"/>
  <c r="L127" i="15"/>
  <c r="M127" i="15" s="1"/>
  <c r="L126" i="15"/>
  <c r="M126" i="15" s="1"/>
  <c r="L123" i="15"/>
  <c r="M123" i="15" s="1"/>
  <c r="L122" i="15"/>
  <c r="M122" i="15" s="1"/>
  <c r="L120" i="15"/>
  <c r="M120" i="15" s="1"/>
  <c r="L117" i="15"/>
  <c r="M117" i="15" s="1"/>
  <c r="L114" i="15"/>
  <c r="M114" i="15" s="1"/>
  <c r="L113" i="15"/>
  <c r="M113" i="15" s="1"/>
  <c r="L112" i="15"/>
  <c r="M112" i="15" s="1"/>
  <c r="L110" i="15"/>
  <c r="M110" i="15" s="1"/>
  <c r="L109" i="15"/>
  <c r="M109" i="15" s="1"/>
  <c r="L107" i="15"/>
  <c r="M107" i="15" s="1"/>
  <c r="L106" i="15"/>
  <c r="M106" i="15" s="1"/>
  <c r="L105" i="15"/>
  <c r="M105" i="15" s="1"/>
  <c r="L100" i="15"/>
  <c r="M100" i="15" s="1"/>
  <c r="L99" i="15"/>
  <c r="M99" i="15" s="1"/>
  <c r="L98" i="15"/>
  <c r="M98" i="15" s="1"/>
  <c r="L97" i="15"/>
  <c r="M97" i="15" s="1"/>
  <c r="L90" i="15"/>
  <c r="M90" i="15" s="1"/>
  <c r="L89" i="15"/>
  <c r="M89" i="15" s="1"/>
  <c r="L88" i="15"/>
  <c r="M88" i="15" s="1"/>
  <c r="L87" i="15"/>
  <c r="M87" i="15" s="1"/>
  <c r="L82" i="15"/>
  <c r="M82" i="15" s="1"/>
  <c r="L81" i="15"/>
  <c r="M81" i="15" s="1"/>
  <c r="L76" i="15"/>
  <c r="M76" i="15" s="1"/>
  <c r="L75" i="15"/>
  <c r="M75" i="15" s="1"/>
  <c r="L74" i="15"/>
  <c r="M74" i="15" s="1"/>
  <c r="L73" i="15"/>
  <c r="M73" i="15" s="1"/>
  <c r="L72" i="15"/>
  <c r="M72" i="15" s="1"/>
  <c r="L71" i="15"/>
  <c r="M71" i="15" s="1"/>
  <c r="L70" i="15"/>
  <c r="M70" i="15" s="1"/>
  <c r="L69" i="15"/>
  <c r="M69" i="15" s="1"/>
  <c r="L68" i="15"/>
  <c r="M68" i="15" s="1"/>
  <c r="L67" i="15"/>
  <c r="M67" i="15" s="1"/>
  <c r="L66" i="15"/>
  <c r="M66" i="15" s="1"/>
  <c r="L65" i="15"/>
  <c r="M65" i="15" s="1"/>
  <c r="L64" i="15"/>
  <c r="M64" i="15" s="1"/>
  <c r="L63" i="15"/>
  <c r="M63" i="15" s="1"/>
  <c r="L62" i="15"/>
  <c r="M62" i="15" s="1"/>
  <c r="L61" i="15"/>
  <c r="M61" i="15" s="1"/>
  <c r="L60" i="15"/>
  <c r="M60" i="15" s="1"/>
  <c r="L59" i="15"/>
  <c r="M59" i="15" s="1"/>
  <c r="L58" i="15"/>
  <c r="M58" i="15" s="1"/>
  <c r="L57" i="15"/>
  <c r="M57" i="15" s="1"/>
  <c r="L56" i="15"/>
  <c r="M56" i="15" s="1"/>
  <c r="L55" i="15"/>
  <c r="M55" i="15" s="1"/>
  <c r="L54" i="15"/>
  <c r="M54" i="15" s="1"/>
  <c r="L53" i="15"/>
  <c r="M53" i="15" s="1"/>
  <c r="L52" i="15"/>
  <c r="M52" i="15" s="1"/>
  <c r="L51" i="15"/>
  <c r="M51" i="15" s="1"/>
  <c r="L50" i="15"/>
  <c r="M50" i="15" s="1"/>
  <c r="L49" i="15"/>
  <c r="M49" i="15" s="1"/>
  <c r="L48" i="15"/>
  <c r="M48" i="15" s="1"/>
  <c r="L47" i="15"/>
  <c r="M47" i="15" s="1"/>
  <c r="L46" i="15"/>
  <c r="M46" i="15" s="1"/>
  <c r="L45" i="15"/>
  <c r="M45" i="15" s="1"/>
  <c r="L44" i="15"/>
  <c r="M44" i="15" s="1"/>
  <c r="L43" i="15"/>
  <c r="M43" i="15" s="1"/>
  <c r="L42" i="15"/>
  <c r="M42" i="15" s="1"/>
  <c r="L41" i="15"/>
  <c r="M41" i="15" s="1"/>
  <c r="L40" i="15"/>
  <c r="M40" i="15" s="1"/>
  <c r="L39" i="15"/>
  <c r="M39" i="15" s="1"/>
  <c r="L38" i="15"/>
  <c r="M38" i="15" s="1"/>
  <c r="L37" i="15"/>
  <c r="M37" i="15" s="1"/>
  <c r="L32" i="15"/>
  <c r="M32" i="15" s="1"/>
  <c r="L31" i="15"/>
  <c r="M31" i="15" s="1"/>
  <c r="L30" i="15"/>
  <c r="M30" i="15" s="1"/>
  <c r="L29" i="15"/>
  <c r="M29" i="15" s="1"/>
  <c r="L26" i="15"/>
  <c r="M26" i="15" s="1"/>
  <c r="L25" i="15"/>
  <c r="M25" i="15" s="1"/>
  <c r="L16" i="15"/>
  <c r="M16" i="15" s="1"/>
  <c r="L15" i="15"/>
  <c r="M15" i="15" s="1"/>
  <c r="L14" i="15"/>
  <c r="M14" i="15" s="1"/>
  <c r="L11" i="15"/>
  <c r="M11" i="15" s="1"/>
  <c r="L10" i="15"/>
  <c r="M10" i="15" s="1"/>
  <c r="L7" i="15"/>
  <c r="M7" i="15" s="1"/>
  <c r="L6" i="15"/>
  <c r="M6" i="15" s="1"/>
  <c r="G6" i="15"/>
  <c r="L757" i="15"/>
  <c r="M757" i="15" s="1"/>
  <c r="L756" i="15"/>
  <c r="M756" i="15" s="1"/>
  <c r="L745" i="15"/>
  <c r="M745" i="15" s="1"/>
  <c r="L744" i="15"/>
  <c r="M744" i="15" s="1"/>
  <c r="L743" i="15"/>
  <c r="M743" i="15" s="1"/>
  <c r="L742" i="15"/>
  <c r="M742" i="15" s="1"/>
  <c r="L741" i="15"/>
  <c r="M741" i="15" s="1"/>
  <c r="L740" i="15"/>
  <c r="M740" i="15" s="1"/>
  <c r="L739" i="15"/>
  <c r="M739" i="15" s="1"/>
  <c r="L738" i="15"/>
  <c r="M738" i="15" s="1"/>
  <c r="L737" i="15"/>
  <c r="M737" i="15" s="1"/>
  <c r="L736" i="15"/>
  <c r="M736" i="15" s="1"/>
  <c r="L735" i="15"/>
  <c r="M735" i="15" s="1"/>
  <c r="L734" i="15"/>
  <c r="M734" i="15" s="1"/>
  <c r="L733" i="15"/>
  <c r="M733" i="15" s="1"/>
  <c r="L732" i="15"/>
  <c r="M732" i="15" s="1"/>
  <c r="L731" i="15"/>
  <c r="M731" i="15" s="1"/>
  <c r="L730" i="15"/>
  <c r="M730" i="15" s="1"/>
  <c r="L729" i="15"/>
  <c r="M729" i="15" s="1"/>
  <c r="L728" i="15"/>
  <c r="M728" i="15" s="1"/>
  <c r="L725" i="15"/>
  <c r="M725" i="15" s="1"/>
  <c r="L724" i="15"/>
  <c r="M724" i="15" s="1"/>
  <c r="L723" i="15"/>
  <c r="M723" i="15" s="1"/>
  <c r="L722" i="15"/>
  <c r="M722" i="15" s="1"/>
  <c r="L721" i="15"/>
  <c r="M721" i="15" s="1"/>
  <c r="L720" i="15"/>
  <c r="M720" i="15" s="1"/>
  <c r="L719" i="15"/>
  <c r="M719" i="15" s="1"/>
  <c r="L718" i="15"/>
  <c r="M718" i="15" s="1"/>
  <c r="L715" i="15"/>
  <c r="M715" i="15" s="1"/>
  <c r="L714" i="15"/>
  <c r="M714" i="15" s="1"/>
  <c r="L713" i="15"/>
  <c r="M713" i="15" s="1"/>
  <c r="L712" i="15"/>
  <c r="M712" i="15" s="1"/>
  <c r="L711" i="15"/>
  <c r="M711" i="15" s="1"/>
  <c r="L710" i="15"/>
  <c r="M710" i="15" s="1"/>
  <c r="L695" i="15"/>
  <c r="M695" i="15" s="1"/>
  <c r="L694" i="15"/>
  <c r="M694" i="15" s="1"/>
  <c r="L693" i="15"/>
  <c r="M693" i="15" s="1"/>
  <c r="L692" i="15"/>
  <c r="M692" i="15" s="1"/>
  <c r="L691" i="15"/>
  <c r="M691" i="15" s="1"/>
  <c r="L690" i="15"/>
  <c r="M690" i="15" s="1"/>
  <c r="L687" i="15"/>
  <c r="M687" i="15" s="1"/>
  <c r="L686" i="15"/>
  <c r="M686" i="15" s="1"/>
  <c r="L685" i="15"/>
  <c r="M685" i="15" s="1"/>
  <c r="L684" i="15"/>
  <c r="M684" i="15" s="1"/>
  <c r="L683" i="15"/>
  <c r="M683" i="15" s="1"/>
  <c r="L682" i="15"/>
  <c r="M682" i="15" s="1"/>
  <c r="L681" i="15"/>
  <c r="M681" i="15" s="1"/>
  <c r="L680" i="15"/>
  <c r="M680" i="15" s="1"/>
  <c r="L679" i="15"/>
  <c r="M679" i="15" s="1"/>
  <c r="L678" i="15"/>
  <c r="M678" i="15" s="1"/>
  <c r="L677" i="15"/>
  <c r="M677" i="15" s="1"/>
  <c r="L676" i="15"/>
  <c r="M676" i="15" s="1"/>
  <c r="L669" i="15"/>
  <c r="M669" i="15" s="1"/>
  <c r="L668" i="15"/>
  <c r="M668" i="15" s="1"/>
  <c r="L667" i="15"/>
  <c r="M667" i="15" s="1"/>
  <c r="L666" i="15"/>
  <c r="M666" i="15" s="1"/>
  <c r="L665" i="15"/>
  <c r="M665" i="15" s="1"/>
  <c r="L664" i="15"/>
  <c r="M664" i="15" s="1"/>
  <c r="L663" i="15"/>
  <c r="M663" i="15" s="1"/>
  <c r="L662" i="15"/>
  <c r="M662" i="15" s="1"/>
  <c r="L661" i="15"/>
  <c r="M661" i="15" s="1"/>
  <c r="L660" i="15"/>
  <c r="M660" i="15" s="1"/>
  <c r="L657" i="15"/>
  <c r="M657" i="15" s="1"/>
  <c r="L656" i="15"/>
  <c r="M656" i="15" s="1"/>
  <c r="L655" i="15"/>
  <c r="M655" i="15" s="1"/>
  <c r="L654" i="15"/>
  <c r="M654" i="15" s="1"/>
  <c r="L653" i="15"/>
  <c r="M653" i="15" s="1"/>
  <c r="L652" i="15"/>
  <c r="M652" i="15" s="1"/>
  <c r="L651" i="15"/>
  <c r="M651" i="15" s="1"/>
  <c r="L650" i="15"/>
  <c r="M650" i="15" s="1"/>
  <c r="L649" i="15"/>
  <c r="M649" i="15" s="1"/>
  <c r="L648" i="15"/>
  <c r="M648" i="15" s="1"/>
  <c r="L647" i="15"/>
  <c r="M647" i="15" s="1"/>
  <c r="L646" i="15"/>
  <c r="M646" i="15" s="1"/>
  <c r="L629" i="15"/>
  <c r="M629" i="15" s="1"/>
  <c r="L628" i="15"/>
  <c r="M628" i="15" s="1"/>
  <c r="L615" i="15"/>
  <c r="M615" i="15" s="1"/>
  <c r="L614" i="15"/>
  <c r="M614" i="15" s="1"/>
  <c r="L613" i="15"/>
  <c r="M613" i="15" s="1"/>
  <c r="L612" i="15"/>
  <c r="M612" i="15" s="1"/>
  <c r="L609" i="15"/>
  <c r="M609" i="15" s="1"/>
  <c r="L608" i="15"/>
  <c r="M608" i="15" s="1"/>
  <c r="L607" i="15"/>
  <c r="M607" i="15" s="1"/>
  <c r="L606" i="15"/>
  <c r="M606" i="15" s="1"/>
  <c r="L605" i="15"/>
  <c r="M605" i="15" s="1"/>
  <c r="L604" i="15"/>
  <c r="M604" i="15" s="1"/>
  <c r="L603" i="15"/>
  <c r="M603" i="15" s="1"/>
  <c r="L602" i="15"/>
  <c r="M602" i="15" s="1"/>
  <c r="L600" i="15"/>
  <c r="M600" i="15" s="1"/>
  <c r="L599" i="15"/>
  <c r="M599" i="15" s="1"/>
  <c r="L598" i="15"/>
  <c r="M598" i="15" s="1"/>
  <c r="L597" i="15"/>
  <c r="M597" i="15" s="1"/>
  <c r="L596" i="15"/>
  <c r="M596" i="15" s="1"/>
  <c r="L595" i="15"/>
  <c r="M595" i="15" s="1"/>
  <c r="L594" i="15"/>
  <c r="M594" i="15" s="1"/>
  <c r="L593" i="15"/>
  <c r="M593" i="15" s="1"/>
  <c r="L592" i="15"/>
  <c r="M592" i="15" s="1"/>
  <c r="L591" i="15"/>
  <c r="M591" i="15" s="1"/>
  <c r="L590" i="15"/>
  <c r="M590" i="15" s="1"/>
  <c r="L589" i="15"/>
  <c r="M589" i="15" s="1"/>
  <c r="L588" i="15"/>
  <c r="M588" i="15" s="1"/>
  <c r="L587" i="15"/>
  <c r="M587" i="15" s="1"/>
  <c r="L586" i="15"/>
  <c r="M586" i="15" s="1"/>
  <c r="L583" i="15"/>
  <c r="M583" i="15" s="1"/>
  <c r="L582" i="15"/>
  <c r="M582" i="15" s="1"/>
  <c r="L578" i="15"/>
  <c r="M578" i="15" s="1"/>
  <c r="L577" i="15"/>
  <c r="M577" i="15" s="1"/>
  <c r="L576" i="15"/>
  <c r="M576" i="15" s="1"/>
  <c r="L575" i="15"/>
  <c r="M575" i="15" s="1"/>
  <c r="L574" i="15"/>
  <c r="M574" i="15" s="1"/>
  <c r="L573" i="15"/>
  <c r="M573" i="15" s="1"/>
  <c r="L572" i="15"/>
  <c r="M572" i="15" s="1"/>
  <c r="L571" i="15"/>
  <c r="M571" i="15" s="1"/>
  <c r="L570" i="15"/>
  <c r="M570" i="15" s="1"/>
  <c r="L569" i="15"/>
  <c r="M569" i="15" s="1"/>
  <c r="L568" i="15"/>
  <c r="M568" i="15" s="1"/>
  <c r="L567" i="15"/>
  <c r="M567" i="15" s="1"/>
  <c r="L565" i="15"/>
  <c r="M565" i="15" s="1"/>
  <c r="L564" i="15"/>
  <c r="M564" i="15" s="1"/>
  <c r="L563" i="15"/>
  <c r="M563" i="15" s="1"/>
  <c r="L562" i="15"/>
  <c r="M562" i="15" s="1"/>
  <c r="L561" i="15"/>
  <c r="M561" i="15" s="1"/>
  <c r="L560" i="15"/>
  <c r="M560" i="15" s="1"/>
  <c r="L559" i="15"/>
  <c r="M559" i="15" s="1"/>
  <c r="L558" i="15"/>
  <c r="M558" i="15" s="1"/>
  <c r="L557" i="15"/>
  <c r="M557" i="15" s="1"/>
  <c r="L556" i="15"/>
  <c r="M556" i="15" s="1"/>
  <c r="L555" i="15"/>
  <c r="M555" i="15" s="1"/>
  <c r="L554" i="15"/>
  <c r="M554" i="15" s="1"/>
  <c r="L553" i="15"/>
  <c r="M553" i="15" s="1"/>
  <c r="L552" i="15"/>
  <c r="M552" i="15" s="1"/>
  <c r="L551" i="15"/>
  <c r="M551" i="15" s="1"/>
  <c r="L550" i="15"/>
  <c r="M550" i="15" s="1"/>
  <c r="L549" i="15"/>
  <c r="M549" i="15" s="1"/>
  <c r="L548" i="15"/>
  <c r="M548" i="15" s="1"/>
  <c r="L547" i="15"/>
  <c r="M547" i="15" s="1"/>
  <c r="L546" i="15"/>
  <c r="M546" i="15" s="1"/>
  <c r="L545" i="15"/>
  <c r="M545" i="15" s="1"/>
  <c r="L544" i="15"/>
  <c r="M544" i="15" s="1"/>
  <c r="L543" i="15"/>
  <c r="M543" i="15" s="1"/>
  <c r="L542" i="15"/>
  <c r="M542" i="15" s="1"/>
  <c r="L541" i="15"/>
  <c r="M541" i="15" s="1"/>
  <c r="L540" i="15"/>
  <c r="M540" i="15" s="1"/>
  <c r="L535" i="15"/>
  <c r="M535" i="15" s="1"/>
  <c r="L532" i="15"/>
  <c r="M532" i="15" s="1"/>
  <c r="L531" i="15"/>
  <c r="M531" i="15" s="1"/>
  <c r="L530" i="15"/>
  <c r="M530" i="15" s="1"/>
  <c r="L529" i="15"/>
  <c r="M529" i="15" s="1"/>
  <c r="L528" i="15"/>
  <c r="M528" i="15" s="1"/>
  <c r="L527" i="15"/>
  <c r="M527" i="15" s="1"/>
  <c r="L526" i="15"/>
  <c r="M526" i="15" s="1"/>
  <c r="L525" i="15"/>
  <c r="M525" i="15" s="1"/>
  <c r="L524" i="15"/>
  <c r="M524" i="15" s="1"/>
  <c r="L521" i="15"/>
  <c r="M521" i="15" s="1"/>
  <c r="L520" i="15"/>
  <c r="M520" i="15" s="1"/>
  <c r="L519" i="15"/>
  <c r="M519" i="15" s="1"/>
  <c r="L518" i="15"/>
  <c r="M518" i="15" s="1"/>
  <c r="L517" i="15"/>
  <c r="M517" i="15" s="1"/>
  <c r="L516" i="15"/>
  <c r="M516" i="15" s="1"/>
  <c r="L515" i="15"/>
  <c r="M515" i="15" s="1"/>
  <c r="L514" i="15"/>
  <c r="M514" i="15" s="1"/>
  <c r="L512" i="15"/>
  <c r="M512" i="15" s="1"/>
  <c r="L509" i="15"/>
  <c r="M509" i="15" s="1"/>
  <c r="L508" i="15"/>
  <c r="M508" i="15" s="1"/>
  <c r="L507" i="15"/>
  <c r="M507" i="15" s="1"/>
  <c r="L506" i="15"/>
  <c r="M506" i="15" s="1"/>
  <c r="L505" i="15"/>
  <c r="M505" i="15" s="1"/>
  <c r="L504" i="15"/>
  <c r="M504" i="15" s="1"/>
  <c r="L503" i="15"/>
  <c r="M503" i="15" s="1"/>
  <c r="L502" i="15"/>
  <c r="M502" i="15" s="1"/>
  <c r="L501" i="15"/>
  <c r="M501" i="15" s="1"/>
  <c r="L500" i="15"/>
  <c r="M500" i="15" s="1"/>
  <c r="L489" i="15"/>
  <c r="M489" i="15" s="1"/>
  <c r="L486" i="15"/>
  <c r="M486" i="15" s="1"/>
  <c r="L485" i="15"/>
  <c r="M485" i="15" s="1"/>
  <c r="L477" i="15"/>
  <c r="M477" i="15" s="1"/>
  <c r="L476" i="15"/>
  <c r="M476" i="15" s="1"/>
  <c r="L471" i="15"/>
  <c r="M471" i="15" s="1"/>
  <c r="L470" i="15"/>
  <c r="M470" i="15" s="1"/>
  <c r="L467" i="15"/>
  <c r="M467" i="15" s="1"/>
  <c r="L466" i="15"/>
  <c r="M466" i="15" s="1"/>
  <c r="L464" i="15"/>
  <c r="M464" i="15" s="1"/>
  <c r="L463" i="15"/>
  <c r="M463" i="15" s="1"/>
  <c r="L462" i="15"/>
  <c r="M462" i="15" s="1"/>
  <c r="L461" i="15"/>
  <c r="M461" i="15" s="1"/>
  <c r="L460" i="15"/>
  <c r="M460" i="15" s="1"/>
  <c r="L459" i="15"/>
  <c r="M459" i="15" s="1"/>
  <c r="L458" i="15"/>
  <c r="M458" i="15" s="1"/>
  <c r="L457" i="15"/>
  <c r="M457" i="15" s="1"/>
  <c r="L456" i="15"/>
  <c r="M456" i="15" s="1"/>
  <c r="L447" i="15"/>
  <c r="M447" i="15" s="1"/>
  <c r="L444" i="15"/>
  <c r="M444" i="15" s="1"/>
  <c r="L435" i="15"/>
  <c r="M435" i="15" s="1"/>
  <c r="L434" i="15"/>
  <c r="M434" i="15" s="1"/>
  <c r="L428" i="15"/>
  <c r="M428" i="15" s="1"/>
  <c r="L427" i="15"/>
  <c r="M427" i="15" s="1"/>
  <c r="L426" i="15"/>
  <c r="M426" i="15" s="1"/>
  <c r="L425" i="15"/>
  <c r="M425" i="15" s="1"/>
  <c r="L420" i="15"/>
  <c r="M420" i="15" s="1"/>
  <c r="L419" i="15"/>
  <c r="M419" i="15" s="1"/>
  <c r="L418" i="15"/>
  <c r="M418" i="15" s="1"/>
  <c r="L417" i="15"/>
  <c r="M417" i="15" s="1"/>
  <c r="L416" i="15"/>
  <c r="M416" i="15" s="1"/>
  <c r="L415" i="15"/>
  <c r="M415" i="15" s="1"/>
  <c r="L412" i="15"/>
  <c r="M412" i="15" s="1"/>
  <c r="L411" i="15"/>
  <c r="M411" i="15" s="1"/>
  <c r="L410" i="15"/>
  <c r="M410" i="15" s="1"/>
  <c r="L409" i="15"/>
  <c r="M409" i="15" s="1"/>
  <c r="L404" i="15"/>
  <c r="M404" i="15" s="1"/>
  <c r="L403" i="15"/>
  <c r="M403" i="15" s="1"/>
  <c r="L377" i="15"/>
  <c r="M377" i="15" s="1"/>
  <c r="L376" i="15"/>
  <c r="M376" i="15" s="1"/>
  <c r="L375" i="15"/>
  <c r="M375" i="15" s="1"/>
  <c r="L374" i="15"/>
  <c r="M374" i="15" s="1"/>
  <c r="L367" i="15"/>
  <c r="M367" i="15" s="1"/>
  <c r="L366" i="15"/>
  <c r="M366" i="15" s="1"/>
  <c r="L365" i="15"/>
  <c r="M365" i="15" s="1"/>
  <c r="L364" i="15"/>
  <c r="M364" i="15" s="1"/>
  <c r="L363" i="15"/>
  <c r="M363" i="15" s="1"/>
  <c r="L362" i="15"/>
  <c r="M362" i="15" s="1"/>
  <c r="L361" i="15"/>
  <c r="M361" i="15" s="1"/>
  <c r="L360" i="15"/>
  <c r="M360" i="15" s="1"/>
  <c r="L359" i="15"/>
  <c r="M359" i="15" s="1"/>
  <c r="L356" i="15"/>
  <c r="M356" i="15" s="1"/>
  <c r="L355" i="15"/>
  <c r="M355" i="15" s="1"/>
  <c r="L354" i="15"/>
  <c r="M354" i="15" s="1"/>
  <c r="L353" i="15"/>
  <c r="M353" i="15" s="1"/>
  <c r="L352" i="15"/>
  <c r="M352" i="15" s="1"/>
  <c r="L351" i="15"/>
  <c r="M351" i="15" s="1"/>
  <c r="L349" i="15"/>
  <c r="M349" i="15" s="1"/>
  <c r="L342" i="15"/>
  <c r="M342" i="15" s="1"/>
  <c r="M338" i="15"/>
  <c r="M337" i="15"/>
  <c r="L334" i="15"/>
  <c r="M334" i="15" s="1"/>
  <c r="L333" i="15"/>
  <c r="M333" i="15" s="1"/>
  <c r="L332" i="15"/>
  <c r="M332" i="15" s="1"/>
  <c r="L331" i="15"/>
  <c r="M331" i="15" s="1"/>
  <c r="L326" i="15"/>
  <c r="M326" i="15" s="1"/>
  <c r="L325" i="15"/>
  <c r="M325" i="15" s="1"/>
  <c r="L324" i="15"/>
  <c r="M324" i="15" s="1"/>
  <c r="L323" i="15"/>
  <c r="M323" i="15" s="1"/>
  <c r="L322" i="15"/>
  <c r="M322" i="15" s="1"/>
  <c r="L321" i="15"/>
  <c r="M321" i="15" s="1"/>
  <c r="L320" i="15"/>
  <c r="M320" i="15" s="1"/>
  <c r="L319" i="15"/>
  <c r="M319" i="15" s="1"/>
  <c r="L318" i="15"/>
  <c r="M318" i="15" s="1"/>
  <c r="L316" i="15"/>
  <c r="M316" i="15" s="1"/>
  <c r="L315" i="15"/>
  <c r="M315" i="15" s="1"/>
  <c r="L314" i="15"/>
  <c r="M314" i="15" s="1"/>
  <c r="L313" i="15"/>
  <c r="M313" i="15" s="1"/>
  <c r="L312" i="15"/>
  <c r="M312" i="15" s="1"/>
  <c r="L311" i="15"/>
  <c r="M311" i="15" s="1"/>
  <c r="L310" i="15"/>
  <c r="M310" i="15" s="1"/>
  <c r="L309" i="15"/>
  <c r="M309" i="15" s="1"/>
  <c r="L297" i="15"/>
  <c r="M297" i="15" s="1"/>
  <c r="L294" i="15"/>
  <c r="M294" i="15" s="1"/>
  <c r="L292" i="15"/>
  <c r="M292" i="15" s="1"/>
  <c r="L291" i="15"/>
  <c r="M291" i="15" s="1"/>
  <c r="L285" i="15"/>
  <c r="M285" i="15" s="1"/>
  <c r="L284" i="15"/>
  <c r="M284" i="15" s="1"/>
  <c r="L282" i="15"/>
  <c r="M282" i="15" s="1"/>
  <c r="L278" i="15"/>
  <c r="M278" i="15" s="1"/>
  <c r="L277" i="15"/>
  <c r="M277" i="15" s="1"/>
  <c r="L276" i="15"/>
  <c r="M276" i="15" s="1"/>
  <c r="L274" i="15"/>
  <c r="M274" i="15" s="1"/>
  <c r="L273" i="15"/>
  <c r="M273" i="15" s="1"/>
  <c r="L263" i="15"/>
  <c r="M263" i="15" s="1"/>
  <c r="L262" i="15"/>
  <c r="M262" i="15" s="1"/>
  <c r="L261" i="15"/>
  <c r="M261" i="15" s="1"/>
  <c r="L260" i="15"/>
  <c r="M260" i="15" s="1"/>
  <c r="L259" i="15"/>
  <c r="M259" i="15" s="1"/>
  <c r="L258" i="15"/>
  <c r="M258" i="15" s="1"/>
  <c r="L257" i="15"/>
  <c r="M257" i="15" s="1"/>
  <c r="L254" i="15"/>
  <c r="M254" i="15" s="1"/>
  <c r="L253" i="15"/>
  <c r="M253" i="15" s="1"/>
  <c r="L252" i="15"/>
  <c r="M252" i="15" s="1"/>
  <c r="L250" i="15"/>
  <c r="M250" i="15" s="1"/>
  <c r="L247" i="15"/>
  <c r="M247" i="15" s="1"/>
  <c r="L244" i="15"/>
  <c r="M244" i="15" s="1"/>
  <c r="L242" i="15"/>
  <c r="M242" i="15" s="1"/>
  <c r="L241" i="15"/>
  <c r="M241" i="15" s="1"/>
  <c r="L240" i="15"/>
  <c r="M240" i="15" s="1"/>
  <c r="L239" i="15"/>
  <c r="M239" i="15" s="1"/>
  <c r="L238" i="15"/>
  <c r="M238" i="15" s="1"/>
  <c r="L237" i="15"/>
  <c r="M237" i="15" s="1"/>
  <c r="L236" i="15"/>
  <c r="M236" i="15" s="1"/>
  <c r="L235" i="15"/>
  <c r="M235" i="15" s="1"/>
  <c r="L234" i="15"/>
  <c r="M234" i="15" s="1"/>
  <c r="L233" i="15"/>
  <c r="M233" i="15" s="1"/>
  <c r="L232" i="15"/>
  <c r="M232" i="15" s="1"/>
  <c r="L231" i="15"/>
  <c r="M231" i="15" s="1"/>
  <c r="L230" i="15"/>
  <c r="M230" i="15" s="1"/>
  <c r="L229" i="15"/>
  <c r="M229" i="15" s="1"/>
  <c r="L226" i="15"/>
  <c r="M226" i="15" s="1"/>
  <c r="L225" i="15"/>
  <c r="M225" i="15" s="1"/>
  <c r="L222" i="15"/>
  <c r="M222" i="15" s="1"/>
  <c r="L221" i="15"/>
  <c r="M221" i="15" s="1"/>
  <c r="L220" i="15"/>
  <c r="M220" i="15" s="1"/>
  <c r="L217" i="15"/>
  <c r="M217" i="15" s="1"/>
  <c r="L216" i="15"/>
  <c r="M216" i="15" s="1"/>
  <c r="L215" i="15"/>
  <c r="M215" i="15" s="1"/>
  <c r="L214" i="15"/>
  <c r="M214" i="15" s="1"/>
  <c r="L213" i="15"/>
  <c r="M213" i="15" s="1"/>
  <c r="L212" i="15"/>
  <c r="M212" i="15" s="1"/>
  <c r="L211" i="15"/>
  <c r="M211" i="15" s="1"/>
  <c r="L210" i="15"/>
  <c r="M210" i="15" s="1"/>
  <c r="L207" i="15"/>
  <c r="M207" i="15" s="1"/>
  <c r="L206" i="15"/>
  <c r="M206" i="15" s="1"/>
  <c r="L205" i="15"/>
  <c r="M205" i="15" s="1"/>
  <c r="L204" i="15"/>
  <c r="M204" i="15" s="1"/>
  <c r="L203" i="15"/>
  <c r="M203" i="15" s="1"/>
  <c r="L202" i="15"/>
  <c r="M202" i="15" s="1"/>
  <c r="L201" i="15"/>
  <c r="M201" i="15" s="1"/>
  <c r="L200" i="15"/>
  <c r="M200" i="15" s="1"/>
  <c r="L199" i="15"/>
  <c r="M199" i="15" s="1"/>
  <c r="L198" i="15"/>
  <c r="M198" i="15" s="1"/>
  <c r="L197" i="15"/>
  <c r="M197" i="15" s="1"/>
  <c r="L194" i="15"/>
  <c r="M194" i="15" s="1"/>
  <c r="L187" i="15"/>
  <c r="M187" i="15" s="1"/>
  <c r="L186" i="15"/>
  <c r="M186" i="15" s="1"/>
  <c r="L185" i="15"/>
  <c r="M185" i="15" s="1"/>
  <c r="L184" i="15"/>
  <c r="M184" i="15" s="1"/>
  <c r="L183" i="15"/>
  <c r="M183" i="15" s="1"/>
  <c r="L182" i="15"/>
  <c r="M182" i="15" s="1"/>
  <c r="L181" i="15"/>
  <c r="M181" i="15" s="1"/>
  <c r="L180" i="15"/>
  <c r="M180" i="15" s="1"/>
  <c r="L177" i="15"/>
  <c r="M177" i="15" s="1"/>
  <c r="L176" i="15"/>
  <c r="M176" i="15" s="1"/>
  <c r="L175" i="15"/>
  <c r="M175" i="15" s="1"/>
  <c r="L174" i="15"/>
  <c r="M174" i="15" s="1"/>
  <c r="L173" i="15"/>
  <c r="M173" i="15" s="1"/>
  <c r="L170" i="15"/>
  <c r="M170" i="15" s="1"/>
  <c r="L169" i="15"/>
  <c r="M169" i="15" s="1"/>
  <c r="L168" i="15"/>
  <c r="M168" i="15" s="1"/>
  <c r="L167" i="15"/>
  <c r="M167" i="15" s="1"/>
  <c r="L158" i="15"/>
  <c r="M158" i="15" s="1"/>
  <c r="L148" i="15"/>
  <c r="M148" i="15" s="1"/>
  <c r="L145" i="15"/>
  <c r="M145" i="15" s="1"/>
  <c r="L144" i="15"/>
  <c r="M144" i="15" s="1"/>
  <c r="L141" i="15"/>
  <c r="M141" i="15" s="1"/>
  <c r="L138" i="15"/>
  <c r="M138" i="15" s="1"/>
  <c r="L135" i="15"/>
  <c r="M135" i="15" s="1"/>
  <c r="L134" i="15"/>
  <c r="M134" i="15" s="1"/>
  <c r="L131" i="15"/>
  <c r="M131" i="15" s="1"/>
  <c r="L121" i="15"/>
  <c r="M121" i="15" s="1"/>
  <c r="L119" i="15"/>
  <c r="M119" i="15" s="1"/>
  <c r="L118" i="15"/>
  <c r="M118" i="15" s="1"/>
  <c r="L116" i="15"/>
  <c r="M116" i="15" s="1"/>
  <c r="L115" i="15"/>
  <c r="M115" i="15" s="1"/>
  <c r="L111" i="15"/>
  <c r="M111" i="15" s="1"/>
  <c r="L108" i="15"/>
  <c r="M108" i="15" s="1"/>
  <c r="L104" i="15"/>
  <c r="M104" i="15" s="1"/>
  <c r="L103" i="15"/>
  <c r="M103" i="15" s="1"/>
  <c r="L102" i="15"/>
  <c r="M102" i="15" s="1"/>
  <c r="L101" i="15"/>
  <c r="M101" i="15" s="1"/>
  <c r="L96" i="15"/>
  <c r="M96" i="15" s="1"/>
  <c r="L95" i="15"/>
  <c r="M95" i="15" s="1"/>
  <c r="L94" i="15"/>
  <c r="M94" i="15" s="1"/>
  <c r="L92" i="15"/>
  <c r="M92" i="15" s="1"/>
  <c r="L91" i="15"/>
  <c r="M91" i="15" s="1"/>
  <c r="L86" i="15"/>
  <c r="M86" i="15" s="1"/>
  <c r="L85" i="15"/>
  <c r="M85" i="15" s="1"/>
  <c r="L84" i="15"/>
  <c r="M84" i="15" s="1"/>
  <c r="L83" i="15"/>
  <c r="M83" i="15" s="1"/>
  <c r="L80" i="15"/>
  <c r="M80" i="15" s="1"/>
  <c r="L79" i="15"/>
  <c r="M79" i="15" s="1"/>
  <c r="L78" i="15"/>
  <c r="M78" i="15" s="1"/>
  <c r="L77" i="15"/>
  <c r="M77" i="15" s="1"/>
  <c r="L36" i="15"/>
  <c r="M36" i="15" s="1"/>
  <c r="L35" i="15"/>
  <c r="M35" i="15" s="1"/>
  <c r="L34" i="15"/>
  <c r="M34" i="15" s="1"/>
  <c r="L33" i="15"/>
  <c r="M33" i="15" s="1"/>
  <c r="L28" i="15"/>
  <c r="M28" i="15" s="1"/>
  <c r="L27" i="15"/>
  <c r="M27" i="15" s="1"/>
  <c r="L24" i="15"/>
  <c r="M24" i="15" s="1"/>
  <c r="L23" i="15"/>
  <c r="M23" i="15" s="1"/>
  <c r="L22" i="15"/>
  <c r="M22" i="15" s="1"/>
  <c r="L20" i="15"/>
  <c r="M20" i="15" s="1"/>
  <c r="L19" i="15"/>
  <c r="M19" i="15" s="1"/>
  <c r="L18" i="15"/>
  <c r="M18" i="15" s="1"/>
  <c r="L17" i="15"/>
  <c r="M17" i="15" s="1"/>
  <c r="L13" i="15"/>
  <c r="M13" i="15" s="1"/>
  <c r="L12" i="15"/>
  <c r="M12" i="15" s="1"/>
  <c r="L9" i="15"/>
  <c r="M9" i="15" s="1"/>
  <c r="L8" i="15"/>
  <c r="M8" i="15" s="1"/>
  <c r="H394" i="15" l="1"/>
  <c r="H395" i="15"/>
  <c r="H438" i="15"/>
  <c r="H439" i="15"/>
  <c r="H452" i="15"/>
  <c r="H453" i="15"/>
  <c r="H610" i="15"/>
  <c r="H611" i="15"/>
  <c r="H76" i="4" l="1"/>
  <c r="G687" i="4" l="1"/>
  <c r="H687" i="4" s="1"/>
  <c r="G686" i="4"/>
  <c r="H686" i="4" s="1"/>
  <c r="G685" i="4"/>
  <c r="H685" i="4" s="1"/>
  <c r="G684" i="4"/>
  <c r="H684" i="4" s="1"/>
  <c r="G683" i="4"/>
  <c r="H683" i="4" s="1"/>
  <c r="G682" i="4"/>
  <c r="H682" i="4" s="1"/>
  <c r="G679" i="4"/>
  <c r="H679" i="4" s="1"/>
  <c r="G678" i="4"/>
  <c r="H678" i="4" s="1"/>
  <c r="G677" i="4"/>
  <c r="H677" i="4" s="1"/>
  <c r="G676" i="4"/>
  <c r="H676" i="4" s="1"/>
  <c r="G675" i="4"/>
  <c r="H675" i="4" s="1"/>
  <c r="G674" i="4"/>
  <c r="H674" i="4" s="1"/>
  <c r="G673" i="4"/>
  <c r="H673" i="4" s="1"/>
  <c r="G672" i="4"/>
  <c r="H672" i="4" s="1"/>
  <c r="G671" i="4"/>
  <c r="H671" i="4" s="1"/>
  <c r="G670" i="4"/>
  <c r="H670" i="4" s="1"/>
  <c r="G669" i="4"/>
  <c r="H669" i="4" s="1"/>
  <c r="G668" i="4"/>
  <c r="H668" i="4" s="1"/>
  <c r="G665" i="4"/>
  <c r="H665" i="4" s="1"/>
  <c r="G664" i="4"/>
  <c r="H664" i="4" s="1"/>
  <c r="G663" i="4"/>
  <c r="H663" i="4" s="1"/>
  <c r="G662" i="4"/>
  <c r="H662" i="4" s="1"/>
  <c r="G661" i="4"/>
  <c r="H661" i="4" s="1"/>
  <c r="G660" i="4"/>
  <c r="H660" i="4" s="1"/>
  <c r="G659" i="4"/>
  <c r="H659" i="4" s="1"/>
  <c r="G658" i="4"/>
  <c r="H658" i="4" s="1"/>
  <c r="G657" i="4"/>
  <c r="H657" i="4" s="1"/>
  <c r="G656" i="4"/>
  <c r="H656" i="4" s="1"/>
  <c r="G655" i="4"/>
  <c r="H655" i="4" s="1"/>
  <c r="G654" i="4"/>
  <c r="H654" i="4" s="1"/>
  <c r="G653" i="4"/>
  <c r="H653" i="4" s="1"/>
  <c r="G652" i="4"/>
  <c r="H652" i="4" s="1"/>
  <c r="G651" i="4"/>
  <c r="H651" i="4" s="1"/>
  <c r="G650" i="4"/>
  <c r="H650" i="4" s="1"/>
  <c r="G649" i="4"/>
  <c r="H649" i="4" s="1"/>
  <c r="G648" i="4"/>
  <c r="H648" i="4" s="1"/>
  <c r="G647" i="4"/>
  <c r="H647" i="4" s="1"/>
  <c r="G646" i="4"/>
  <c r="H646" i="4" s="1"/>
  <c r="G645" i="4"/>
  <c r="H645" i="4" s="1"/>
  <c r="G644" i="4"/>
  <c r="H644" i="4" s="1"/>
  <c r="G643" i="4"/>
  <c r="H643" i="4" s="1"/>
  <c r="G642" i="4"/>
  <c r="H642" i="4" s="1"/>
  <c r="G641" i="4"/>
  <c r="H641" i="4" s="1"/>
  <c r="G640" i="4"/>
  <c r="H640" i="4" s="1"/>
  <c r="G639" i="4"/>
  <c r="H639" i="4" s="1"/>
  <c r="G638" i="4"/>
  <c r="H638" i="4" s="1"/>
  <c r="G637" i="4"/>
  <c r="H637" i="4" s="1"/>
  <c r="G636" i="4"/>
  <c r="H636" i="4" s="1"/>
  <c r="G635" i="4"/>
  <c r="H635" i="4" s="1"/>
  <c r="G634" i="4"/>
  <c r="H634" i="4" s="1"/>
  <c r="G633" i="4"/>
  <c r="H633" i="4" s="1"/>
  <c r="G632" i="4"/>
  <c r="H632" i="4" s="1"/>
  <c r="G631" i="4"/>
  <c r="H631" i="4" s="1"/>
  <c r="G630" i="4"/>
  <c r="H630" i="4" s="1"/>
  <c r="G629" i="4"/>
  <c r="H629" i="4" s="1"/>
  <c r="G628" i="4"/>
  <c r="H628" i="4" s="1"/>
  <c r="G627" i="4"/>
  <c r="H627" i="4" s="1"/>
  <c r="G626" i="4"/>
  <c r="H626" i="4" s="1"/>
  <c r="G625" i="4"/>
  <c r="H625" i="4" s="1"/>
  <c r="G624" i="4"/>
  <c r="H624" i="4" s="1"/>
  <c r="G623" i="4"/>
  <c r="H623" i="4" s="1"/>
  <c r="G622" i="4"/>
  <c r="H622" i="4" s="1"/>
  <c r="G621" i="4"/>
  <c r="H621" i="4" s="1"/>
  <c r="G620" i="4"/>
  <c r="H620" i="4" s="1"/>
  <c r="G619" i="4"/>
  <c r="H619" i="4" s="1"/>
  <c r="G618" i="4"/>
  <c r="H618" i="4" s="1"/>
  <c r="G617" i="4"/>
  <c r="H617" i="4" s="1"/>
  <c r="G616" i="4"/>
  <c r="H616" i="4" s="1"/>
  <c r="G615" i="4"/>
  <c r="H615" i="4" s="1"/>
  <c r="G614" i="4"/>
  <c r="H614" i="4" s="1"/>
  <c r="G613" i="4"/>
  <c r="H613" i="4" s="1"/>
  <c r="G612" i="4"/>
  <c r="H612" i="4" s="1"/>
  <c r="G611" i="4"/>
  <c r="H611" i="4" s="1"/>
  <c r="G610" i="4"/>
  <c r="H610" i="4" s="1"/>
  <c r="G609" i="4"/>
  <c r="H609" i="4" s="1"/>
  <c r="G608" i="4"/>
  <c r="H608" i="4" s="1"/>
  <c r="G607" i="4"/>
  <c r="H607" i="4" s="1"/>
  <c r="G606" i="4"/>
  <c r="H606" i="4" s="1"/>
  <c r="G605" i="4"/>
  <c r="H605" i="4" s="1"/>
  <c r="G604" i="4"/>
  <c r="H604" i="4" s="1"/>
  <c r="G603" i="4"/>
  <c r="H603" i="4" s="1"/>
  <c r="G602" i="4"/>
  <c r="H602" i="4" s="1"/>
  <c r="G601" i="4"/>
  <c r="H601" i="4" s="1"/>
  <c r="G600" i="4"/>
  <c r="H600" i="4" s="1"/>
  <c r="G599" i="4"/>
  <c r="H599" i="4" s="1"/>
  <c r="G598" i="4"/>
  <c r="H598" i="4" s="1"/>
  <c r="G597" i="4"/>
  <c r="H597" i="4" s="1"/>
  <c r="G596" i="4"/>
  <c r="H596" i="4" s="1"/>
  <c r="G595" i="4"/>
  <c r="H595" i="4" s="1"/>
  <c r="G594" i="4"/>
  <c r="H594" i="4" s="1"/>
  <c r="G593" i="4"/>
  <c r="H593" i="4" s="1"/>
  <c r="G592" i="4"/>
  <c r="H592" i="4" s="1"/>
  <c r="G591" i="4"/>
  <c r="H591" i="4" s="1"/>
  <c r="G590" i="4"/>
  <c r="H590" i="4" s="1"/>
  <c r="G589" i="4"/>
  <c r="H589" i="4" s="1"/>
  <c r="G588" i="4"/>
  <c r="H588" i="4" s="1"/>
  <c r="G587" i="4"/>
  <c r="H587" i="4" s="1"/>
  <c r="G586" i="4"/>
  <c r="H586" i="4" s="1"/>
  <c r="G585" i="4"/>
  <c r="H585" i="4" s="1"/>
  <c r="G584" i="4"/>
  <c r="H584" i="4" s="1"/>
  <c r="G583" i="4"/>
  <c r="H583" i="4" s="1"/>
  <c r="G582" i="4"/>
  <c r="H582" i="4" s="1"/>
  <c r="G581" i="4"/>
  <c r="H581" i="4" s="1"/>
  <c r="G580" i="4"/>
  <c r="H580" i="4" s="1"/>
  <c r="G579" i="4"/>
  <c r="H579" i="4" s="1"/>
  <c r="G578" i="4"/>
  <c r="H578" i="4" s="1"/>
  <c r="G577" i="4"/>
  <c r="H577" i="4" s="1"/>
  <c r="G576" i="4"/>
  <c r="H576" i="4" s="1"/>
  <c r="G575" i="4"/>
  <c r="H575" i="4" s="1"/>
  <c r="G574" i="4"/>
  <c r="H574" i="4" s="1"/>
  <c r="G573" i="4"/>
  <c r="H573" i="4" s="1"/>
  <c r="G572" i="4"/>
  <c r="H572" i="4" s="1"/>
  <c r="G571" i="4"/>
  <c r="H571" i="4" s="1"/>
  <c r="G570" i="4"/>
  <c r="H570" i="4" s="1"/>
  <c r="G569" i="4"/>
  <c r="H569" i="4" s="1"/>
  <c r="G568" i="4"/>
  <c r="H568" i="4" s="1"/>
  <c r="G567" i="4"/>
  <c r="H567" i="4" s="1"/>
  <c r="G566" i="4"/>
  <c r="H566" i="4" s="1"/>
  <c r="G565" i="4"/>
  <c r="H565" i="4" s="1"/>
  <c r="G564" i="4"/>
  <c r="H564" i="4" s="1"/>
  <c r="G563" i="4"/>
  <c r="H563" i="4" s="1"/>
  <c r="G562" i="4"/>
  <c r="H562" i="4" s="1"/>
  <c r="G561" i="4"/>
  <c r="H561" i="4" s="1"/>
  <c r="G560" i="4"/>
  <c r="H560" i="4" s="1"/>
  <c r="G559" i="4"/>
  <c r="H559" i="4" s="1"/>
  <c r="G558" i="4"/>
  <c r="H558" i="4" s="1"/>
  <c r="G557" i="4"/>
  <c r="H557" i="4" s="1"/>
  <c r="G556" i="4"/>
  <c r="H556" i="4" s="1"/>
  <c r="G555" i="4"/>
  <c r="H555" i="4" s="1"/>
  <c r="G554" i="4"/>
  <c r="H554" i="4" s="1"/>
  <c r="G553" i="4"/>
  <c r="H553" i="4" s="1"/>
  <c r="G552" i="4"/>
  <c r="H552" i="4" s="1"/>
  <c r="G551" i="4"/>
  <c r="H551" i="4" s="1"/>
  <c r="G550" i="4"/>
  <c r="H550" i="4" s="1"/>
  <c r="G549" i="4"/>
  <c r="H549" i="4" s="1"/>
  <c r="G548" i="4"/>
  <c r="H548" i="4" s="1"/>
  <c r="G547" i="4"/>
  <c r="H547" i="4" s="1"/>
  <c r="G546" i="4"/>
  <c r="H546" i="4" s="1"/>
  <c r="G545" i="4"/>
  <c r="H545" i="4" s="1"/>
  <c r="G544" i="4"/>
  <c r="H544" i="4" s="1"/>
  <c r="G543" i="4"/>
  <c r="H543" i="4" s="1"/>
  <c r="G542" i="4"/>
  <c r="H542" i="4" s="1"/>
  <c r="G541" i="4"/>
  <c r="H541" i="4" s="1"/>
  <c r="G540" i="4"/>
  <c r="H540" i="4" s="1"/>
  <c r="G539" i="4"/>
  <c r="H539" i="4" s="1"/>
  <c r="G538" i="4"/>
  <c r="H538" i="4" s="1"/>
  <c r="G537" i="4"/>
  <c r="H537" i="4" s="1"/>
  <c r="G536" i="4"/>
  <c r="H536" i="4" s="1"/>
  <c r="G535" i="4"/>
  <c r="H535" i="4" s="1"/>
  <c r="G534" i="4"/>
  <c r="H534" i="4" s="1"/>
  <c r="G533" i="4"/>
  <c r="H533" i="4" s="1"/>
  <c r="G532" i="4"/>
  <c r="H532" i="4" s="1"/>
  <c r="G531" i="4"/>
  <c r="H531" i="4" s="1"/>
  <c r="G530" i="4"/>
  <c r="H530" i="4" s="1"/>
  <c r="G529" i="4"/>
  <c r="H529" i="4" s="1"/>
  <c r="G528" i="4"/>
  <c r="H528" i="4" s="1"/>
  <c r="G527" i="4"/>
  <c r="H527" i="4" s="1"/>
  <c r="G526" i="4"/>
  <c r="H526" i="4" s="1"/>
  <c r="G525" i="4"/>
  <c r="H525" i="4" s="1"/>
  <c r="G524" i="4"/>
  <c r="H524" i="4" s="1"/>
  <c r="G523" i="4"/>
  <c r="H523" i="4" s="1"/>
  <c r="G522" i="4"/>
  <c r="H522" i="4" s="1"/>
  <c r="G521" i="4"/>
  <c r="H521" i="4" s="1"/>
  <c r="G520" i="4"/>
  <c r="H520" i="4" s="1"/>
  <c r="G519" i="4"/>
  <c r="H519" i="4" s="1"/>
  <c r="G518" i="4"/>
  <c r="H518" i="4" s="1"/>
  <c r="G517" i="4"/>
  <c r="H517" i="4" s="1"/>
  <c r="G516" i="4"/>
  <c r="H516" i="4" s="1"/>
  <c r="G515" i="4"/>
  <c r="H515" i="4" s="1"/>
  <c r="G514" i="4"/>
  <c r="H514" i="4" s="1"/>
  <c r="G513" i="4"/>
  <c r="H513" i="4" s="1"/>
  <c r="G512" i="4"/>
  <c r="H512" i="4" s="1"/>
  <c r="G511" i="4"/>
  <c r="H511" i="4" s="1"/>
  <c r="G510" i="4"/>
  <c r="H510" i="4" s="1"/>
  <c r="G509" i="4"/>
  <c r="H509" i="4" s="1"/>
  <c r="G508" i="4"/>
  <c r="H508" i="4" s="1"/>
  <c r="G507" i="4"/>
  <c r="H507" i="4" s="1"/>
  <c r="G506" i="4"/>
  <c r="H506" i="4" s="1"/>
  <c r="G505" i="4"/>
  <c r="H505" i="4" s="1"/>
  <c r="G504" i="4"/>
  <c r="H504" i="4" s="1"/>
  <c r="G503" i="4"/>
  <c r="H503" i="4" s="1"/>
  <c r="G502" i="4"/>
  <c r="H502" i="4" s="1"/>
  <c r="G501" i="4"/>
  <c r="H501" i="4" s="1"/>
  <c r="G500" i="4"/>
  <c r="H500" i="4" s="1"/>
  <c r="G499" i="4"/>
  <c r="H499" i="4" s="1"/>
  <c r="G498" i="4"/>
  <c r="H498" i="4" s="1"/>
  <c r="G497" i="4"/>
  <c r="H497" i="4" s="1"/>
  <c r="G496" i="4"/>
  <c r="H496" i="4" s="1"/>
  <c r="G495" i="4"/>
  <c r="H495" i="4" s="1"/>
  <c r="G494" i="4"/>
  <c r="H494" i="4" s="1"/>
  <c r="G493" i="4"/>
  <c r="H493" i="4" s="1"/>
  <c r="G492" i="4"/>
  <c r="H492" i="4" s="1"/>
  <c r="G491" i="4"/>
  <c r="H491" i="4" s="1"/>
  <c r="G490" i="4"/>
  <c r="H490" i="4" s="1"/>
  <c r="G489" i="4"/>
  <c r="H489" i="4" s="1"/>
  <c r="G488" i="4"/>
  <c r="H488" i="4" s="1"/>
  <c r="G487" i="4"/>
  <c r="H487" i="4" s="1"/>
  <c r="G486" i="4"/>
  <c r="H486" i="4" s="1"/>
  <c r="G485" i="4"/>
  <c r="H485" i="4" s="1"/>
  <c r="G484" i="4"/>
  <c r="H484" i="4" s="1"/>
  <c r="G483" i="4"/>
  <c r="H483" i="4" s="1"/>
  <c r="G482" i="4"/>
  <c r="H482" i="4" s="1"/>
  <c r="G481" i="4"/>
  <c r="H481" i="4" s="1"/>
  <c r="G480" i="4"/>
  <c r="H480" i="4" s="1"/>
  <c r="G479" i="4"/>
  <c r="H479" i="4" s="1"/>
  <c r="G478" i="4"/>
  <c r="H478" i="4" s="1"/>
  <c r="G477" i="4"/>
  <c r="H477" i="4" s="1"/>
  <c r="G476" i="4"/>
  <c r="H476" i="4" s="1"/>
  <c r="G475" i="4"/>
  <c r="H475" i="4" s="1"/>
  <c r="G474" i="4"/>
  <c r="H474" i="4" s="1"/>
  <c r="G473" i="4"/>
  <c r="H473" i="4" s="1"/>
  <c r="G472" i="4"/>
  <c r="H472" i="4" s="1"/>
  <c r="G471" i="4"/>
  <c r="H471" i="4" s="1"/>
  <c r="G470" i="4"/>
  <c r="H470" i="4" s="1"/>
  <c r="G469" i="4"/>
  <c r="H469" i="4" s="1"/>
  <c r="G468" i="4"/>
  <c r="H468" i="4" s="1"/>
  <c r="G467" i="4"/>
  <c r="H467" i="4" s="1"/>
  <c r="G466" i="4"/>
  <c r="H466" i="4" s="1"/>
  <c r="G465" i="4"/>
  <c r="H465" i="4" s="1"/>
  <c r="G464" i="4"/>
  <c r="H464" i="4" s="1"/>
  <c r="G463" i="4"/>
  <c r="H463" i="4" s="1"/>
  <c r="G462" i="4"/>
  <c r="H462" i="4" s="1"/>
  <c r="G461" i="4"/>
  <c r="H461" i="4" s="1"/>
  <c r="G460" i="4"/>
  <c r="H460" i="4" s="1"/>
  <c r="G459" i="4"/>
  <c r="H459" i="4" s="1"/>
  <c r="G458" i="4"/>
  <c r="H458" i="4" s="1"/>
  <c r="G457" i="4"/>
  <c r="H457" i="4" s="1"/>
  <c r="G456" i="4"/>
  <c r="H456" i="4" s="1"/>
  <c r="G455" i="4"/>
  <c r="H455" i="4" s="1"/>
  <c r="G454" i="4"/>
  <c r="H454" i="4" s="1"/>
  <c r="G453" i="4"/>
  <c r="H453" i="4" s="1"/>
  <c r="G452" i="4"/>
  <c r="H452" i="4" s="1"/>
  <c r="G451" i="4"/>
  <c r="H451" i="4" s="1"/>
  <c r="G450" i="4"/>
  <c r="H450" i="4" s="1"/>
  <c r="G449" i="4"/>
  <c r="H449" i="4" s="1"/>
  <c r="G448" i="4"/>
  <c r="H448" i="4" s="1"/>
  <c r="G447" i="4"/>
  <c r="H447" i="4" s="1"/>
  <c r="G446" i="4"/>
  <c r="H446" i="4" s="1"/>
  <c r="G445" i="4"/>
  <c r="H445" i="4" s="1"/>
  <c r="G444" i="4"/>
  <c r="H444" i="4" s="1"/>
  <c r="G443" i="4"/>
  <c r="H443" i="4" s="1"/>
  <c r="G442" i="4"/>
  <c r="H442" i="4" s="1"/>
  <c r="G441" i="4"/>
  <c r="H441" i="4" s="1"/>
  <c r="G440" i="4"/>
  <c r="H440" i="4" s="1"/>
  <c r="G439" i="4"/>
  <c r="H439" i="4" s="1"/>
  <c r="G438" i="4"/>
  <c r="H438" i="4" s="1"/>
  <c r="G437" i="4"/>
  <c r="H437" i="4" s="1"/>
  <c r="G436" i="4"/>
  <c r="H436" i="4" s="1"/>
  <c r="G435" i="4"/>
  <c r="H435" i="4" s="1"/>
  <c r="G434" i="4"/>
  <c r="H434" i="4" s="1"/>
  <c r="G433" i="4"/>
  <c r="H433" i="4" s="1"/>
  <c r="G432" i="4"/>
  <c r="H432" i="4" s="1"/>
  <c r="G431" i="4"/>
  <c r="H431" i="4" s="1"/>
  <c r="G430" i="4"/>
  <c r="H430" i="4" s="1"/>
  <c r="G429" i="4"/>
  <c r="H429" i="4" s="1"/>
  <c r="G428" i="4"/>
  <c r="H428" i="4" s="1"/>
  <c r="G427" i="4"/>
  <c r="H427" i="4" s="1"/>
  <c r="G426" i="4"/>
  <c r="H426" i="4" s="1"/>
  <c r="G425" i="4"/>
  <c r="H425" i="4" s="1"/>
  <c r="G424" i="4"/>
  <c r="H424" i="4" s="1"/>
  <c r="G423" i="4"/>
  <c r="H423" i="4" s="1"/>
  <c r="G422" i="4"/>
  <c r="H422" i="4" s="1"/>
  <c r="G421" i="4"/>
  <c r="H421" i="4" s="1"/>
  <c r="G420" i="4"/>
  <c r="H420" i="4" s="1"/>
  <c r="G419" i="4"/>
  <c r="H419" i="4" s="1"/>
  <c r="G418" i="4"/>
  <c r="H418" i="4" s="1"/>
  <c r="G417" i="4"/>
  <c r="H417" i="4" s="1"/>
  <c r="G416" i="4"/>
  <c r="H416" i="4" s="1"/>
  <c r="G415" i="4"/>
  <c r="H415" i="4" s="1"/>
  <c r="G414" i="4"/>
  <c r="H414" i="4" s="1"/>
  <c r="G413" i="4"/>
  <c r="H413" i="4" s="1"/>
  <c r="G412" i="4"/>
  <c r="H412" i="4" s="1"/>
  <c r="G411" i="4"/>
  <c r="H411" i="4" s="1"/>
  <c r="G410" i="4"/>
  <c r="H410" i="4" s="1"/>
  <c r="G409" i="4"/>
  <c r="H409" i="4" s="1"/>
  <c r="G408" i="4"/>
  <c r="H408" i="4" s="1"/>
  <c r="G407" i="4"/>
  <c r="H407" i="4" s="1"/>
  <c r="G406" i="4"/>
  <c r="H406" i="4" s="1"/>
  <c r="G405" i="4"/>
  <c r="H405" i="4" s="1"/>
  <c r="G404" i="4"/>
  <c r="H404" i="4" s="1"/>
  <c r="G403" i="4"/>
  <c r="H403" i="4" s="1"/>
  <c r="G402" i="4"/>
  <c r="H402" i="4" s="1"/>
  <c r="G401" i="4"/>
  <c r="H401" i="4" s="1"/>
  <c r="G400" i="4"/>
  <c r="H400" i="4" s="1"/>
  <c r="G399" i="4"/>
  <c r="H399" i="4" s="1"/>
  <c r="G398" i="4"/>
  <c r="H398" i="4" s="1"/>
  <c r="G397" i="4"/>
  <c r="H397" i="4" s="1"/>
  <c r="G396" i="4"/>
  <c r="H396" i="4" s="1"/>
  <c r="G395" i="4"/>
  <c r="H395" i="4" s="1"/>
  <c r="G394" i="4"/>
  <c r="H394" i="4" s="1"/>
  <c r="G393" i="4"/>
  <c r="H393" i="4" s="1"/>
  <c r="G392" i="4"/>
  <c r="H392" i="4" s="1"/>
  <c r="G391" i="4"/>
  <c r="H391" i="4" s="1"/>
  <c r="G390" i="4"/>
  <c r="H390" i="4" s="1"/>
  <c r="G389" i="4"/>
  <c r="H389" i="4" s="1"/>
  <c r="G388" i="4"/>
  <c r="H388" i="4" s="1"/>
  <c r="G387" i="4"/>
  <c r="H387" i="4" s="1"/>
  <c r="G386" i="4"/>
  <c r="H386" i="4" s="1"/>
  <c r="G385" i="4"/>
  <c r="H385" i="4" s="1"/>
  <c r="G384" i="4"/>
  <c r="H384" i="4" s="1"/>
  <c r="G383" i="4"/>
  <c r="H383" i="4" s="1"/>
  <c r="G382" i="4"/>
  <c r="H382" i="4" s="1"/>
  <c r="G381" i="4"/>
  <c r="H381" i="4" s="1"/>
  <c r="G380" i="4"/>
  <c r="H380" i="4" s="1"/>
  <c r="G379" i="4"/>
  <c r="H379" i="4" s="1"/>
  <c r="G378" i="4"/>
  <c r="H378" i="4" s="1"/>
  <c r="G377" i="4"/>
  <c r="H377" i="4" s="1"/>
  <c r="G376" i="4"/>
  <c r="H376" i="4" s="1"/>
  <c r="G375" i="4"/>
  <c r="H375" i="4" s="1"/>
  <c r="G374" i="4"/>
  <c r="H374" i="4" s="1"/>
  <c r="G373" i="4"/>
  <c r="H373" i="4" s="1"/>
  <c r="G372" i="4"/>
  <c r="H372" i="4" s="1"/>
  <c r="G371" i="4"/>
  <c r="H371" i="4" s="1"/>
  <c r="G370" i="4"/>
  <c r="H370" i="4" s="1"/>
  <c r="G369" i="4"/>
  <c r="H369" i="4" s="1"/>
  <c r="G368" i="4"/>
  <c r="H368" i="4" s="1"/>
  <c r="G367" i="4"/>
  <c r="H367" i="4" s="1"/>
  <c r="G366" i="4"/>
  <c r="H366" i="4" s="1"/>
  <c r="G365" i="4"/>
  <c r="H365" i="4" s="1"/>
  <c r="G364" i="4"/>
  <c r="H364" i="4" s="1"/>
  <c r="G363" i="4"/>
  <c r="H363" i="4" s="1"/>
  <c r="G362" i="4"/>
  <c r="H362" i="4" s="1"/>
  <c r="G361" i="4"/>
  <c r="H361" i="4" s="1"/>
  <c r="G360" i="4"/>
  <c r="H360" i="4" s="1"/>
  <c r="G359" i="4"/>
  <c r="H359" i="4" s="1"/>
  <c r="G358" i="4"/>
  <c r="H358" i="4" s="1"/>
  <c r="G357" i="4"/>
  <c r="H357" i="4" s="1"/>
  <c r="G356" i="4"/>
  <c r="H356" i="4" s="1"/>
  <c r="G355" i="4"/>
  <c r="H355" i="4" s="1"/>
  <c r="G354" i="4"/>
  <c r="H354" i="4" s="1"/>
  <c r="G353" i="4"/>
  <c r="H353" i="4" s="1"/>
  <c r="G352" i="4"/>
  <c r="H352" i="4" s="1"/>
  <c r="G351" i="4"/>
  <c r="H351" i="4" s="1"/>
  <c r="G350" i="4"/>
  <c r="H350" i="4" s="1"/>
  <c r="G349" i="4"/>
  <c r="H349" i="4" s="1"/>
  <c r="G348" i="4"/>
  <c r="H348" i="4" s="1"/>
  <c r="G347" i="4"/>
  <c r="H347" i="4" s="1"/>
  <c r="G346" i="4"/>
  <c r="H346" i="4" s="1"/>
  <c r="G345" i="4"/>
  <c r="H345" i="4" s="1"/>
  <c r="G344" i="4"/>
  <c r="H344" i="4" s="1"/>
  <c r="G343" i="4"/>
  <c r="H343" i="4" s="1"/>
  <c r="G342" i="4"/>
  <c r="H342" i="4" s="1"/>
  <c r="G341" i="4"/>
  <c r="H341" i="4" s="1"/>
  <c r="G340" i="4"/>
  <c r="H340" i="4" s="1"/>
  <c r="G339" i="4"/>
  <c r="H339" i="4" s="1"/>
  <c r="G338" i="4"/>
  <c r="H338" i="4" s="1"/>
  <c r="G337" i="4"/>
  <c r="H337" i="4" s="1"/>
  <c r="G336" i="4"/>
  <c r="H336" i="4" s="1"/>
  <c r="G335" i="4"/>
  <c r="H335" i="4" s="1"/>
  <c r="G334" i="4"/>
  <c r="H334" i="4" s="1"/>
  <c r="G333" i="4"/>
  <c r="H333" i="4" s="1"/>
  <c r="G332" i="4"/>
  <c r="H332" i="4" s="1"/>
  <c r="G331" i="4"/>
  <c r="H331" i="4" s="1"/>
  <c r="G330" i="4"/>
  <c r="H330" i="4" s="1"/>
  <c r="G329" i="4"/>
  <c r="H329" i="4" s="1"/>
  <c r="G328" i="4"/>
  <c r="H328" i="4" s="1"/>
  <c r="G327" i="4"/>
  <c r="H327" i="4" s="1"/>
  <c r="G326" i="4"/>
  <c r="H326" i="4" s="1"/>
  <c r="G325" i="4"/>
  <c r="H325" i="4" s="1"/>
  <c r="G324" i="4"/>
  <c r="H324" i="4" s="1"/>
  <c r="G323" i="4"/>
  <c r="H323" i="4" s="1"/>
  <c r="G322" i="4"/>
  <c r="H322" i="4" s="1"/>
  <c r="G321" i="4"/>
  <c r="H321" i="4" s="1"/>
  <c r="G320" i="4"/>
  <c r="H320" i="4" s="1"/>
  <c r="G319" i="4"/>
  <c r="H319" i="4" s="1"/>
  <c r="G318" i="4"/>
  <c r="H318" i="4" s="1"/>
  <c r="G317" i="4"/>
  <c r="H317" i="4" s="1"/>
  <c r="G316" i="4"/>
  <c r="H316" i="4" s="1"/>
  <c r="G315" i="4"/>
  <c r="H315" i="4" s="1"/>
  <c r="G314" i="4"/>
  <c r="H314" i="4" s="1"/>
  <c r="G313" i="4"/>
  <c r="H313" i="4" s="1"/>
  <c r="G312" i="4"/>
  <c r="H312" i="4" s="1"/>
  <c r="G311" i="4"/>
  <c r="H311" i="4" s="1"/>
  <c r="G310" i="4"/>
  <c r="H310" i="4" s="1"/>
  <c r="G309" i="4"/>
  <c r="H309" i="4" s="1"/>
  <c r="G308" i="4"/>
  <c r="H308" i="4" s="1"/>
  <c r="G307" i="4"/>
  <c r="H307" i="4" s="1"/>
  <c r="G306" i="4"/>
  <c r="H306" i="4" s="1"/>
  <c r="G305" i="4"/>
  <c r="H305" i="4" s="1"/>
  <c r="G304" i="4"/>
  <c r="H304" i="4" s="1"/>
  <c r="G303" i="4"/>
  <c r="H303" i="4" s="1"/>
  <c r="G302" i="4"/>
  <c r="H302" i="4" s="1"/>
  <c r="G301" i="4"/>
  <c r="H301" i="4" s="1"/>
  <c r="G300" i="4"/>
  <c r="H300" i="4" s="1"/>
  <c r="G299" i="4"/>
  <c r="H299" i="4" s="1"/>
  <c r="G298" i="4"/>
  <c r="H298" i="4" s="1"/>
  <c r="G297" i="4"/>
  <c r="H297" i="4" s="1"/>
  <c r="G296" i="4"/>
  <c r="H296" i="4" s="1"/>
  <c r="G295" i="4"/>
  <c r="H295" i="4" s="1"/>
  <c r="G294" i="4"/>
  <c r="H294" i="4" s="1"/>
  <c r="G293" i="4"/>
  <c r="H293" i="4" s="1"/>
  <c r="G292" i="4"/>
  <c r="H292" i="4" s="1"/>
  <c r="G291" i="4"/>
  <c r="H291" i="4" s="1"/>
  <c r="G290" i="4"/>
  <c r="H290" i="4" s="1"/>
  <c r="G289" i="4"/>
  <c r="H289" i="4" s="1"/>
  <c r="G288" i="4"/>
  <c r="H288" i="4" s="1"/>
  <c r="G287" i="4"/>
  <c r="H287" i="4" s="1"/>
  <c r="G286" i="4"/>
  <c r="H286" i="4" s="1"/>
  <c r="G285" i="4"/>
  <c r="H285" i="4" s="1"/>
  <c r="G284" i="4"/>
  <c r="H284" i="4" s="1"/>
  <c r="G283" i="4"/>
  <c r="H283" i="4" s="1"/>
  <c r="G282" i="4"/>
  <c r="H282" i="4" s="1"/>
  <c r="G281" i="4"/>
  <c r="H281" i="4" s="1"/>
  <c r="G280" i="4"/>
  <c r="H280" i="4" s="1"/>
  <c r="G279" i="4"/>
  <c r="H279" i="4" s="1"/>
  <c r="G278" i="4"/>
  <c r="H278" i="4" s="1"/>
  <c r="G277" i="4"/>
  <c r="H277" i="4" s="1"/>
  <c r="G276" i="4"/>
  <c r="H276" i="4" s="1"/>
  <c r="G275" i="4"/>
  <c r="H275" i="4" s="1"/>
  <c r="G274" i="4"/>
  <c r="H274" i="4" s="1"/>
  <c r="G273" i="4"/>
  <c r="H273" i="4" s="1"/>
  <c r="G272" i="4"/>
  <c r="H272" i="4" s="1"/>
  <c r="G271" i="4"/>
  <c r="H271" i="4" s="1"/>
  <c r="G270" i="4"/>
  <c r="H270" i="4" s="1"/>
  <c r="G269" i="4"/>
  <c r="H269" i="4" s="1"/>
  <c r="G268" i="4"/>
  <c r="H268" i="4" s="1"/>
  <c r="G267" i="4"/>
  <c r="H267" i="4" s="1"/>
  <c r="G266" i="4"/>
  <c r="H266" i="4" s="1"/>
  <c r="G265" i="4"/>
  <c r="H265" i="4" s="1"/>
  <c r="G264" i="4"/>
  <c r="H264" i="4" s="1"/>
  <c r="G263" i="4"/>
  <c r="H263" i="4" s="1"/>
  <c r="G262" i="4"/>
  <c r="H262" i="4" s="1"/>
  <c r="G261" i="4"/>
  <c r="H261" i="4" s="1"/>
  <c r="G260" i="4"/>
  <c r="H260" i="4" s="1"/>
  <c r="G259" i="4"/>
  <c r="H259" i="4" s="1"/>
  <c r="G258" i="4"/>
  <c r="H258" i="4" s="1"/>
  <c r="G257" i="4"/>
  <c r="H257" i="4" s="1"/>
  <c r="G256" i="4"/>
  <c r="H256" i="4" s="1"/>
  <c r="G255" i="4"/>
  <c r="H255" i="4" s="1"/>
  <c r="G254" i="4"/>
  <c r="H254" i="4" s="1"/>
  <c r="G253" i="4"/>
  <c r="H253" i="4" s="1"/>
  <c r="G252" i="4"/>
  <c r="H252" i="4" s="1"/>
  <c r="G251" i="4"/>
  <c r="H251" i="4" s="1"/>
  <c r="G250" i="4"/>
  <c r="H250" i="4" s="1"/>
  <c r="G249" i="4"/>
  <c r="H249" i="4" s="1"/>
  <c r="G248" i="4"/>
  <c r="H248" i="4" s="1"/>
  <c r="G247" i="4"/>
  <c r="H247" i="4" s="1"/>
  <c r="G246" i="4"/>
  <c r="H246" i="4" s="1"/>
  <c r="G245" i="4"/>
  <c r="H245" i="4" s="1"/>
  <c r="G244" i="4"/>
  <c r="H244" i="4" s="1"/>
  <c r="G243" i="4"/>
  <c r="H243" i="4" s="1"/>
  <c r="G242" i="4"/>
  <c r="H242" i="4" s="1"/>
  <c r="G241" i="4"/>
  <c r="H241" i="4" s="1"/>
  <c r="G240" i="4"/>
  <c r="H240" i="4" s="1"/>
  <c r="G239" i="4"/>
  <c r="H239" i="4" s="1"/>
  <c r="G238" i="4"/>
  <c r="H238" i="4" s="1"/>
  <c r="G237" i="4"/>
  <c r="H237" i="4" s="1"/>
  <c r="G236" i="4"/>
  <c r="H236" i="4" s="1"/>
  <c r="G235" i="4"/>
  <c r="H235" i="4" s="1"/>
  <c r="G234" i="4"/>
  <c r="H234" i="4" s="1"/>
  <c r="G233" i="4"/>
  <c r="H233" i="4" s="1"/>
  <c r="G232" i="4"/>
  <c r="H232" i="4" s="1"/>
  <c r="G231" i="4"/>
  <c r="H231" i="4" s="1"/>
  <c r="G230" i="4"/>
  <c r="H230" i="4" s="1"/>
  <c r="G229" i="4"/>
  <c r="H229" i="4" s="1"/>
  <c r="G228" i="4"/>
  <c r="H228" i="4" s="1"/>
  <c r="G227" i="4"/>
  <c r="H227" i="4" s="1"/>
  <c r="G226" i="4"/>
  <c r="H226" i="4" s="1"/>
  <c r="G225" i="4"/>
  <c r="H225" i="4" s="1"/>
  <c r="G224" i="4"/>
  <c r="H224" i="4" s="1"/>
  <c r="G223" i="4"/>
  <c r="H223" i="4" s="1"/>
  <c r="G222" i="4"/>
  <c r="H222" i="4" s="1"/>
  <c r="G221" i="4"/>
  <c r="H221" i="4" s="1"/>
  <c r="G220" i="4"/>
  <c r="H220" i="4" s="1"/>
  <c r="G219" i="4"/>
  <c r="H219" i="4" s="1"/>
  <c r="G218" i="4"/>
  <c r="H218" i="4" s="1"/>
  <c r="G217" i="4"/>
  <c r="H217" i="4" s="1"/>
  <c r="G216" i="4"/>
  <c r="H216" i="4" s="1"/>
  <c r="G215" i="4"/>
  <c r="H215" i="4" s="1"/>
  <c r="G214" i="4"/>
  <c r="H214" i="4" s="1"/>
  <c r="G213" i="4"/>
  <c r="H213" i="4" s="1"/>
  <c r="G212" i="4"/>
  <c r="H212" i="4" s="1"/>
  <c r="G211" i="4"/>
  <c r="H211" i="4" s="1"/>
  <c r="G210" i="4"/>
  <c r="H210" i="4" s="1"/>
  <c r="G209" i="4"/>
  <c r="H209" i="4" s="1"/>
  <c r="G208" i="4"/>
  <c r="H208" i="4" s="1"/>
  <c r="G207" i="4"/>
  <c r="H207" i="4" s="1"/>
  <c r="G206" i="4"/>
  <c r="H206" i="4" s="1"/>
  <c r="G205" i="4"/>
  <c r="H205" i="4" s="1"/>
  <c r="G204" i="4"/>
  <c r="H204" i="4" s="1"/>
  <c r="G203" i="4"/>
  <c r="H203" i="4" s="1"/>
  <c r="G202" i="4"/>
  <c r="H202" i="4" s="1"/>
  <c r="G201" i="4"/>
  <c r="H201" i="4" s="1"/>
  <c r="G200" i="4"/>
  <c r="H200" i="4" s="1"/>
  <c r="G199" i="4"/>
  <c r="H199" i="4" s="1"/>
  <c r="G198" i="4"/>
  <c r="H198" i="4" s="1"/>
  <c r="G197" i="4"/>
  <c r="H197" i="4" s="1"/>
  <c r="G196" i="4"/>
  <c r="H196" i="4" s="1"/>
  <c r="G195" i="4"/>
  <c r="H195" i="4" s="1"/>
  <c r="G194" i="4"/>
  <c r="H194" i="4" s="1"/>
  <c r="G193" i="4"/>
  <c r="H193" i="4" s="1"/>
  <c r="G192" i="4"/>
  <c r="H192" i="4" s="1"/>
  <c r="G191" i="4"/>
  <c r="H191" i="4" s="1"/>
  <c r="G190" i="4"/>
  <c r="H190" i="4" s="1"/>
  <c r="G189" i="4"/>
  <c r="H189" i="4" s="1"/>
  <c r="G188" i="4"/>
  <c r="H188" i="4" s="1"/>
  <c r="G187" i="4"/>
  <c r="H187" i="4" s="1"/>
  <c r="G186" i="4"/>
  <c r="H186" i="4" s="1"/>
  <c r="G185" i="4"/>
  <c r="H185" i="4" s="1"/>
  <c r="G184" i="4"/>
  <c r="H184" i="4" s="1"/>
  <c r="G183" i="4"/>
  <c r="H183" i="4" s="1"/>
  <c r="G182" i="4"/>
  <c r="H182" i="4" s="1"/>
  <c r="G181" i="4"/>
  <c r="H181" i="4" s="1"/>
  <c r="G180" i="4"/>
  <c r="H180" i="4" s="1"/>
  <c r="G179" i="4"/>
  <c r="H179" i="4" s="1"/>
  <c r="G178" i="4"/>
  <c r="H178" i="4" s="1"/>
  <c r="G177" i="4"/>
  <c r="H177" i="4" s="1"/>
  <c r="G176" i="4"/>
  <c r="H176" i="4" s="1"/>
  <c r="G175" i="4"/>
  <c r="H175" i="4" s="1"/>
  <c r="G174" i="4"/>
  <c r="H174" i="4" s="1"/>
  <c r="G173" i="4"/>
  <c r="H173" i="4" s="1"/>
  <c r="G172" i="4"/>
  <c r="H172" i="4" s="1"/>
  <c r="G171" i="4"/>
  <c r="H171" i="4" s="1"/>
  <c r="G170" i="4"/>
  <c r="H170" i="4" s="1"/>
  <c r="G169" i="4"/>
  <c r="H169" i="4" s="1"/>
  <c r="G168" i="4"/>
  <c r="H168" i="4" s="1"/>
  <c r="G167" i="4"/>
  <c r="H167" i="4" s="1"/>
  <c r="G166" i="4"/>
  <c r="H166" i="4" s="1"/>
  <c r="G165" i="4"/>
  <c r="H165" i="4" s="1"/>
  <c r="G164" i="4"/>
  <c r="H164" i="4" s="1"/>
  <c r="G163" i="4"/>
  <c r="H163" i="4" s="1"/>
  <c r="G162" i="4"/>
  <c r="H162" i="4" s="1"/>
  <c r="G161" i="4"/>
  <c r="H161" i="4" s="1"/>
  <c r="G160" i="4"/>
  <c r="H160" i="4" s="1"/>
  <c r="G159" i="4"/>
  <c r="H159" i="4" s="1"/>
  <c r="G158" i="4"/>
  <c r="H158" i="4" s="1"/>
  <c r="G157" i="4"/>
  <c r="H157" i="4" s="1"/>
  <c r="G156" i="4"/>
  <c r="H156" i="4" s="1"/>
  <c r="G155" i="4"/>
  <c r="H155" i="4" s="1"/>
  <c r="G154" i="4"/>
  <c r="H154" i="4" s="1"/>
  <c r="G153" i="4"/>
  <c r="H153" i="4" s="1"/>
  <c r="G152" i="4"/>
  <c r="H152" i="4" s="1"/>
  <c r="G151" i="4"/>
  <c r="H151" i="4" s="1"/>
  <c r="G150" i="4"/>
  <c r="H150" i="4" s="1"/>
  <c r="G149" i="4"/>
  <c r="H149" i="4" s="1"/>
  <c r="G148" i="4"/>
  <c r="H148" i="4" s="1"/>
  <c r="G147" i="4"/>
  <c r="H147" i="4" s="1"/>
  <c r="G146" i="4"/>
  <c r="H146" i="4" s="1"/>
  <c r="G145" i="4"/>
  <c r="H145" i="4" s="1"/>
  <c r="G144" i="4"/>
  <c r="H144" i="4" s="1"/>
  <c r="G143" i="4"/>
  <c r="H143" i="4" s="1"/>
  <c r="G142" i="4"/>
  <c r="H142" i="4" s="1"/>
  <c r="G141" i="4"/>
  <c r="H141" i="4" s="1"/>
  <c r="G140" i="4"/>
  <c r="H140" i="4" s="1"/>
  <c r="G139" i="4"/>
  <c r="H139" i="4" s="1"/>
  <c r="G138" i="4"/>
  <c r="H138" i="4" s="1"/>
  <c r="G137" i="4"/>
  <c r="H137" i="4" s="1"/>
  <c r="G136" i="4"/>
  <c r="H136" i="4" s="1"/>
  <c r="G135" i="4"/>
  <c r="H135" i="4" s="1"/>
  <c r="G134" i="4"/>
  <c r="H134" i="4" s="1"/>
  <c r="G133" i="4"/>
  <c r="H133" i="4" s="1"/>
  <c r="G132" i="4"/>
  <c r="H132" i="4" s="1"/>
  <c r="G131" i="4"/>
  <c r="H131" i="4" s="1"/>
  <c r="G130" i="4"/>
  <c r="H130" i="4" s="1"/>
  <c r="G129" i="4"/>
  <c r="H129" i="4" s="1"/>
  <c r="G128" i="4"/>
  <c r="H128" i="4" s="1"/>
  <c r="G127" i="4"/>
  <c r="H127" i="4" s="1"/>
  <c r="G126" i="4"/>
  <c r="H126" i="4" s="1"/>
  <c r="G125" i="4"/>
  <c r="H125" i="4" s="1"/>
  <c r="G124" i="4"/>
  <c r="H124" i="4" s="1"/>
  <c r="G123" i="4"/>
  <c r="H123" i="4" s="1"/>
  <c r="G122" i="4"/>
  <c r="H122" i="4" s="1"/>
  <c r="G121" i="4"/>
  <c r="H121" i="4" s="1"/>
  <c r="G120" i="4"/>
  <c r="H120" i="4" s="1"/>
  <c r="G119" i="4"/>
  <c r="H119" i="4" s="1"/>
  <c r="G118" i="4"/>
  <c r="H118" i="4" s="1"/>
  <c r="G117" i="4"/>
  <c r="H117" i="4" s="1"/>
  <c r="G116" i="4"/>
  <c r="H116" i="4" s="1"/>
  <c r="G115" i="4"/>
  <c r="H115" i="4" s="1"/>
  <c r="G114" i="4"/>
  <c r="H114" i="4" s="1"/>
  <c r="G113" i="4"/>
  <c r="H113" i="4" s="1"/>
  <c r="G112" i="4"/>
  <c r="H112" i="4" s="1"/>
  <c r="G111" i="4"/>
  <c r="H111" i="4" s="1"/>
  <c r="G110" i="4"/>
  <c r="H110" i="4" s="1"/>
  <c r="G109" i="4"/>
  <c r="H109" i="4" s="1"/>
  <c r="G108" i="4"/>
  <c r="H108" i="4" s="1"/>
  <c r="G107" i="4"/>
  <c r="H107" i="4" s="1"/>
  <c r="G106" i="4"/>
  <c r="H106" i="4" s="1"/>
  <c r="G105" i="4"/>
  <c r="H105" i="4" s="1"/>
  <c r="G104" i="4"/>
  <c r="H104" i="4" s="1"/>
  <c r="G103" i="4"/>
  <c r="H103" i="4" s="1"/>
  <c r="G102" i="4"/>
  <c r="H102" i="4" s="1"/>
  <c r="G101" i="4"/>
  <c r="H101" i="4" s="1"/>
  <c r="G100" i="4"/>
  <c r="H100" i="4" s="1"/>
  <c r="G99" i="4"/>
  <c r="H99" i="4" s="1"/>
  <c r="G98" i="4"/>
  <c r="H98" i="4" s="1"/>
  <c r="G97" i="4"/>
  <c r="H97" i="4" s="1"/>
  <c r="G96" i="4"/>
  <c r="H96" i="4" s="1"/>
  <c r="G95" i="4"/>
  <c r="H95" i="4" s="1"/>
  <c r="G94" i="4"/>
  <c r="H94" i="4" s="1"/>
  <c r="G93" i="4"/>
  <c r="H93" i="4" s="1"/>
  <c r="G92" i="4"/>
  <c r="H92" i="4" s="1"/>
  <c r="G91" i="4"/>
  <c r="H91" i="4" s="1"/>
  <c r="G90" i="4"/>
  <c r="H90" i="4" s="1"/>
  <c r="G89" i="4"/>
  <c r="H89" i="4" s="1"/>
  <c r="G88" i="4"/>
  <c r="H88" i="4" s="1"/>
  <c r="G87" i="4"/>
  <c r="H87" i="4" s="1"/>
  <c r="G86" i="4"/>
  <c r="H86" i="4" s="1"/>
  <c r="G85" i="4"/>
  <c r="H85" i="4" s="1"/>
  <c r="G84" i="4"/>
  <c r="H84" i="4" s="1"/>
  <c r="G83" i="4"/>
  <c r="H83" i="4" s="1"/>
  <c r="G82" i="4"/>
  <c r="H82" i="4" s="1"/>
  <c r="G81" i="4"/>
  <c r="H81" i="4" s="1"/>
  <c r="G80" i="4"/>
  <c r="H80" i="4" s="1"/>
  <c r="G79" i="4"/>
  <c r="H79" i="4" s="1"/>
  <c r="G78" i="4"/>
  <c r="H78" i="4" s="1"/>
  <c r="G77" i="4"/>
  <c r="H77" i="4" s="1"/>
  <c r="G73" i="4"/>
  <c r="H73" i="4" s="1"/>
  <c r="G72" i="4"/>
  <c r="H72" i="4" s="1"/>
  <c r="G69" i="4"/>
  <c r="H69" i="4" s="1"/>
  <c r="G68" i="4"/>
  <c r="H68" i="4" s="1"/>
  <c r="G67" i="4"/>
  <c r="H67" i="4" s="1"/>
  <c r="G66" i="4"/>
  <c r="H66" i="4" s="1"/>
  <c r="G65" i="4"/>
  <c r="H65" i="4" s="1"/>
  <c r="G64" i="4"/>
  <c r="H64" i="4" s="1"/>
  <c r="G63" i="4"/>
  <c r="H63" i="4" s="1"/>
  <c r="G62" i="4"/>
  <c r="H62" i="4" s="1"/>
  <c r="G61" i="4"/>
  <c r="H61" i="4" s="1"/>
  <c r="G60" i="4"/>
  <c r="H60" i="4" s="1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G25" i="4"/>
  <c r="H25" i="4" s="1"/>
  <c r="G24" i="4"/>
  <c r="H24" i="4" s="1"/>
  <c r="G23" i="4"/>
  <c r="H23" i="4" s="1"/>
  <c r="G22" i="4"/>
  <c r="H22" i="4" s="1"/>
  <c r="G21" i="4"/>
  <c r="H21" i="4" s="1"/>
  <c r="G20" i="4"/>
  <c r="H20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12" i="4"/>
  <c r="H12" i="4" s="1"/>
  <c r="G11" i="4"/>
  <c r="H11" i="4" s="1"/>
  <c r="G10" i="4"/>
  <c r="H10" i="4" s="1"/>
  <c r="G9" i="4"/>
  <c r="H9" i="4" s="1"/>
  <c r="G8" i="4"/>
  <c r="H8" i="4" s="1"/>
  <c r="G7" i="4"/>
  <c r="H7" i="4" s="1"/>
  <c r="G6" i="4"/>
  <c r="H6" i="4" s="1"/>
  <c r="H74" i="12" l="1"/>
  <c r="G105" i="12"/>
  <c r="H105" i="12" s="1"/>
  <c r="G104" i="12"/>
  <c r="H104" i="12" s="1"/>
  <c r="G103" i="12"/>
  <c r="H103" i="12" s="1"/>
  <c r="G102" i="12"/>
  <c r="H102" i="12" s="1"/>
  <c r="G101" i="12"/>
  <c r="H101" i="12" s="1"/>
  <c r="G100" i="12"/>
  <c r="H100" i="12" s="1"/>
  <c r="G99" i="12"/>
  <c r="H99" i="12" s="1"/>
  <c r="G98" i="12"/>
  <c r="H98" i="12" s="1"/>
  <c r="G97" i="12"/>
  <c r="H97" i="12" s="1"/>
  <c r="G96" i="12"/>
  <c r="H96" i="12" s="1"/>
  <c r="G95" i="12"/>
  <c r="H95" i="12" s="1"/>
  <c r="G94" i="12"/>
  <c r="H94" i="12" s="1"/>
  <c r="G93" i="12"/>
  <c r="H93" i="12" s="1"/>
  <c r="G92" i="12"/>
  <c r="H92" i="12" s="1"/>
  <c r="G91" i="12"/>
  <c r="H91" i="12" s="1"/>
  <c r="G90" i="12"/>
  <c r="H90" i="12" s="1"/>
  <c r="G89" i="12"/>
  <c r="H89" i="12" s="1"/>
  <c r="G88" i="12"/>
  <c r="H88" i="12" s="1"/>
  <c r="G87" i="12"/>
  <c r="H87" i="12" s="1"/>
  <c r="G86" i="12"/>
  <c r="H86" i="12" s="1"/>
  <c r="G85" i="12"/>
  <c r="H85" i="12" s="1"/>
  <c r="G84" i="12"/>
  <c r="H84" i="12" s="1"/>
  <c r="G83" i="12"/>
  <c r="H83" i="12" s="1"/>
  <c r="G82" i="12"/>
  <c r="H82" i="12" s="1"/>
  <c r="G81" i="12"/>
  <c r="H81" i="12" s="1"/>
  <c r="G80" i="12"/>
  <c r="H80" i="12" s="1"/>
  <c r="G79" i="12"/>
  <c r="H79" i="12" s="1"/>
  <c r="G78" i="12"/>
  <c r="H78" i="12" s="1"/>
  <c r="G77" i="12"/>
  <c r="H77" i="12" s="1"/>
  <c r="G76" i="12"/>
  <c r="H76" i="12" s="1"/>
  <c r="G75" i="12"/>
  <c r="H75" i="12" s="1"/>
  <c r="G73" i="12"/>
  <c r="H73" i="12" s="1"/>
  <c r="G72" i="12"/>
  <c r="H72" i="12" s="1"/>
  <c r="G71" i="12"/>
  <c r="H71" i="12" s="1"/>
  <c r="G70" i="12"/>
  <c r="H70" i="12" s="1"/>
  <c r="G69" i="12"/>
  <c r="H69" i="12" s="1"/>
  <c r="G68" i="12"/>
  <c r="H68" i="12" s="1"/>
  <c r="G67" i="12"/>
  <c r="H67" i="12" s="1"/>
  <c r="G66" i="12"/>
  <c r="H66" i="12" s="1"/>
  <c r="G65" i="12"/>
  <c r="H65" i="12" s="1"/>
  <c r="G64" i="12"/>
  <c r="H64" i="12" s="1"/>
  <c r="G63" i="12"/>
  <c r="H63" i="12" s="1"/>
  <c r="G62" i="12"/>
  <c r="H62" i="12" s="1"/>
  <c r="G61" i="12"/>
  <c r="H61" i="12" s="1"/>
  <c r="G60" i="12"/>
  <c r="H60" i="12" s="1"/>
  <c r="G59" i="12"/>
  <c r="H59" i="12" s="1"/>
  <c r="G58" i="12"/>
  <c r="H58" i="12" s="1"/>
  <c r="G57" i="12"/>
  <c r="H57" i="12" s="1"/>
  <c r="G56" i="12"/>
  <c r="H56" i="12" s="1"/>
  <c r="G55" i="12"/>
  <c r="H55" i="12" s="1"/>
  <c r="G54" i="12"/>
  <c r="H54" i="12" s="1"/>
  <c r="G53" i="12"/>
  <c r="H53" i="12" s="1"/>
  <c r="G52" i="12"/>
  <c r="H52" i="12" s="1"/>
  <c r="G51" i="12"/>
  <c r="H51" i="12" s="1"/>
  <c r="G50" i="12"/>
  <c r="H50" i="12" s="1"/>
  <c r="G49" i="12"/>
  <c r="H49" i="12" s="1"/>
  <c r="G48" i="12"/>
  <c r="H48" i="12" s="1"/>
  <c r="G47" i="12"/>
  <c r="H47" i="12" s="1"/>
  <c r="G46" i="12"/>
  <c r="H46" i="12" s="1"/>
  <c r="G45" i="12"/>
  <c r="H45" i="12" s="1"/>
  <c r="G44" i="12"/>
  <c r="H44" i="12" s="1"/>
  <c r="G43" i="12"/>
  <c r="H43" i="12" s="1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H26" i="12" s="1"/>
  <c r="G25" i="12"/>
  <c r="H25" i="12" s="1"/>
  <c r="G24" i="12"/>
  <c r="H24" i="12" s="1"/>
  <c r="G23" i="12"/>
  <c r="H23" i="12" s="1"/>
  <c r="G22" i="12"/>
  <c r="H22" i="12" s="1"/>
  <c r="G21" i="12"/>
  <c r="H21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97" i="11"/>
  <c r="H97" i="11" s="1"/>
  <c r="G96" i="11"/>
  <c r="H96" i="11" s="1"/>
  <c r="G95" i="11"/>
  <c r="H95" i="11" s="1"/>
  <c r="G94" i="11"/>
  <c r="H94" i="11" s="1"/>
  <c r="G93" i="11"/>
  <c r="H93" i="11" s="1"/>
  <c r="G92" i="11"/>
  <c r="H92" i="11" s="1"/>
  <c r="G91" i="11"/>
  <c r="H91" i="11" s="1"/>
  <c r="G90" i="11"/>
  <c r="H90" i="11" s="1"/>
  <c r="G89" i="11"/>
  <c r="H89" i="11" s="1"/>
  <c r="G88" i="11"/>
  <c r="H88" i="11" s="1"/>
  <c r="G87" i="11"/>
  <c r="H87" i="11" s="1"/>
  <c r="G86" i="11"/>
  <c r="H86" i="11" s="1"/>
  <c r="G85" i="11"/>
  <c r="H85" i="11" s="1"/>
  <c r="G84" i="11"/>
  <c r="H84" i="11" s="1"/>
  <c r="G83" i="11"/>
  <c r="H83" i="11" s="1"/>
  <c r="G82" i="11"/>
  <c r="H82" i="11" s="1"/>
  <c r="G81" i="11"/>
  <c r="H81" i="11" s="1"/>
  <c r="G80" i="11"/>
  <c r="H80" i="11" s="1"/>
  <c r="G79" i="11"/>
  <c r="H79" i="11" s="1"/>
  <c r="G78" i="11"/>
  <c r="H78" i="11" s="1"/>
  <c r="G77" i="11"/>
  <c r="H77" i="11" s="1"/>
  <c r="G76" i="11"/>
  <c r="H76" i="11" s="1"/>
  <c r="G75" i="11"/>
  <c r="H75" i="11" s="1"/>
  <c r="G74" i="11"/>
  <c r="H74" i="11" s="1"/>
  <c r="G73" i="11"/>
  <c r="H73" i="11" s="1"/>
  <c r="G72" i="11"/>
  <c r="H72" i="11" s="1"/>
  <c r="G71" i="11"/>
  <c r="H71" i="11" s="1"/>
  <c r="G70" i="11"/>
  <c r="H70" i="11" s="1"/>
  <c r="G69" i="11"/>
  <c r="H69" i="11" s="1"/>
  <c r="G68" i="11"/>
  <c r="H68" i="11" s="1"/>
  <c r="G67" i="11"/>
  <c r="H67" i="11" s="1"/>
  <c r="G66" i="11"/>
  <c r="H66" i="11" s="1"/>
  <c r="G65" i="11"/>
  <c r="H65" i="11" s="1"/>
  <c r="G64" i="11"/>
  <c r="H64" i="11" s="1"/>
  <c r="G63" i="11"/>
  <c r="H63" i="11" s="1"/>
  <c r="G62" i="11"/>
  <c r="H62" i="11" s="1"/>
  <c r="G61" i="11"/>
  <c r="H61" i="11" s="1"/>
  <c r="G60" i="11"/>
  <c r="H60" i="11" s="1"/>
  <c r="G59" i="11"/>
  <c r="H59" i="11" s="1"/>
  <c r="G58" i="11"/>
  <c r="H58" i="11" s="1"/>
  <c r="G57" i="11"/>
  <c r="H57" i="11" s="1"/>
  <c r="G56" i="11"/>
  <c r="H56" i="11" s="1"/>
  <c r="G55" i="11"/>
  <c r="H55" i="11" s="1"/>
  <c r="G54" i="11"/>
  <c r="H54" i="11" s="1"/>
  <c r="G53" i="11"/>
  <c r="H53" i="11" s="1"/>
  <c r="G52" i="11"/>
  <c r="H52" i="11" s="1"/>
  <c r="G51" i="11"/>
  <c r="H51" i="11" s="1"/>
  <c r="G50" i="11"/>
  <c r="H50" i="11" s="1"/>
  <c r="G49" i="11"/>
  <c r="H49" i="11" s="1"/>
  <c r="G48" i="11"/>
  <c r="H48" i="11" s="1"/>
  <c r="G47" i="11"/>
  <c r="H47" i="11" s="1"/>
  <c r="G46" i="11"/>
  <c r="H46" i="11" s="1"/>
  <c r="G45" i="11"/>
  <c r="H45" i="11" s="1"/>
  <c r="G44" i="11"/>
  <c r="H44" i="11" s="1"/>
  <c r="G43" i="11"/>
  <c r="H43" i="11" s="1"/>
  <c r="G42" i="11"/>
  <c r="H42" i="11" s="1"/>
  <c r="G41" i="11"/>
  <c r="H41" i="11" s="1"/>
  <c r="G40" i="11"/>
  <c r="H40" i="11" s="1"/>
  <c r="G39" i="11"/>
  <c r="H39" i="11" s="1"/>
  <c r="G38" i="11"/>
  <c r="H38" i="11" s="1"/>
  <c r="G37" i="11"/>
  <c r="H37" i="11" s="1"/>
  <c r="G36" i="11"/>
  <c r="H36" i="11" s="1"/>
  <c r="G35" i="11"/>
  <c r="H35" i="11" s="1"/>
  <c r="G34" i="11"/>
  <c r="H34" i="11" s="1"/>
  <c r="G33" i="11"/>
  <c r="H33" i="11" s="1"/>
  <c r="G32" i="11"/>
  <c r="H32" i="11" s="1"/>
  <c r="G31" i="11"/>
  <c r="H31" i="11" s="1"/>
  <c r="G30" i="11"/>
  <c r="H30" i="11" s="1"/>
  <c r="G29" i="11"/>
  <c r="H29" i="11" s="1"/>
  <c r="G28" i="11"/>
  <c r="H28" i="11" s="1"/>
  <c r="G27" i="11"/>
  <c r="H27" i="11" s="1"/>
  <c r="G26" i="11"/>
  <c r="H26" i="11" s="1"/>
  <c r="G25" i="11"/>
  <c r="H25" i="11" s="1"/>
  <c r="G24" i="11"/>
  <c r="H24" i="11" s="1"/>
  <c r="G23" i="11"/>
  <c r="H23" i="11" s="1"/>
  <c r="G22" i="11"/>
  <c r="H22" i="11" s="1"/>
  <c r="G21" i="11"/>
  <c r="H21" i="11" s="1"/>
  <c r="G20" i="11"/>
  <c r="H20" i="11" s="1"/>
  <c r="G19" i="11"/>
  <c r="H19" i="11" s="1"/>
  <c r="G18" i="11"/>
  <c r="H18" i="11" s="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G11" i="11"/>
  <c r="H11" i="11" s="1"/>
  <c r="G10" i="11"/>
  <c r="H10" i="11" s="1"/>
  <c r="G9" i="11"/>
  <c r="H9" i="11" s="1"/>
  <c r="G8" i="11"/>
  <c r="H8" i="11" s="1"/>
  <c r="G7" i="11"/>
  <c r="H7" i="11" s="1"/>
  <c r="G6" i="11"/>
  <c r="H6" i="11" s="1"/>
  <c r="G765" i="15" l="1"/>
  <c r="H765" i="15" s="1"/>
  <c r="G764" i="15"/>
  <c r="H764" i="15" s="1"/>
  <c r="G763" i="15"/>
  <c r="H763" i="15" s="1"/>
  <c r="G762" i="15"/>
  <c r="H762" i="15" s="1"/>
  <c r="G761" i="15"/>
  <c r="H761" i="15" s="1"/>
  <c r="G760" i="15"/>
  <c r="H760" i="15" s="1"/>
  <c r="G759" i="15"/>
  <c r="H759" i="15" s="1"/>
  <c r="G758" i="15"/>
  <c r="H758" i="15" s="1"/>
  <c r="G757" i="15"/>
  <c r="H757" i="15" s="1"/>
  <c r="G756" i="15"/>
  <c r="H756" i="15" s="1"/>
  <c r="G755" i="15"/>
  <c r="H755" i="15" s="1"/>
  <c r="G754" i="15"/>
  <c r="H754" i="15" s="1"/>
  <c r="G753" i="15"/>
  <c r="H753" i="15" s="1"/>
  <c r="G752" i="15"/>
  <c r="H752" i="15" s="1"/>
  <c r="G751" i="15"/>
  <c r="H751" i="15" s="1"/>
  <c r="G750" i="15"/>
  <c r="H750" i="15" s="1"/>
  <c r="G749" i="15"/>
  <c r="H749" i="15" s="1"/>
  <c r="G748" i="15"/>
  <c r="H748" i="15" s="1"/>
  <c r="G747" i="15"/>
  <c r="H747" i="15" s="1"/>
  <c r="G746" i="15"/>
  <c r="H746" i="15" s="1"/>
  <c r="G745" i="15"/>
  <c r="H745" i="15" s="1"/>
  <c r="G744" i="15"/>
  <c r="H744" i="15" s="1"/>
  <c r="G743" i="15"/>
  <c r="H743" i="15" s="1"/>
  <c r="G742" i="15"/>
  <c r="H742" i="15" s="1"/>
  <c r="G741" i="15"/>
  <c r="H741" i="15" s="1"/>
  <c r="G740" i="15"/>
  <c r="H740" i="15" s="1"/>
  <c r="G739" i="15"/>
  <c r="H739" i="15" s="1"/>
  <c r="G738" i="15"/>
  <c r="H738" i="15" s="1"/>
  <c r="G737" i="15"/>
  <c r="H737" i="15" s="1"/>
  <c r="G736" i="15"/>
  <c r="H736" i="15" s="1"/>
  <c r="G735" i="15"/>
  <c r="H735" i="15" s="1"/>
  <c r="G734" i="15"/>
  <c r="H734" i="15" s="1"/>
  <c r="G733" i="15"/>
  <c r="H733" i="15" s="1"/>
  <c r="G732" i="15"/>
  <c r="H732" i="15" s="1"/>
  <c r="G731" i="15"/>
  <c r="H731" i="15" s="1"/>
  <c r="G730" i="15"/>
  <c r="H730" i="15" s="1"/>
  <c r="G729" i="15"/>
  <c r="H729" i="15" s="1"/>
  <c r="G728" i="15"/>
  <c r="H728" i="15" s="1"/>
  <c r="G727" i="15"/>
  <c r="H727" i="15" s="1"/>
  <c r="G726" i="15"/>
  <c r="H726" i="15" s="1"/>
  <c r="G725" i="15"/>
  <c r="H725" i="15" s="1"/>
  <c r="G724" i="15"/>
  <c r="H724" i="15" s="1"/>
  <c r="G723" i="15"/>
  <c r="H723" i="15" s="1"/>
  <c r="G722" i="15"/>
  <c r="H722" i="15" s="1"/>
  <c r="G721" i="15"/>
  <c r="H721" i="15" s="1"/>
  <c r="G720" i="15"/>
  <c r="H720" i="15" s="1"/>
  <c r="G719" i="15"/>
  <c r="H719" i="15" s="1"/>
  <c r="G718" i="15"/>
  <c r="H718" i="15" s="1"/>
  <c r="G717" i="15"/>
  <c r="H717" i="15" s="1"/>
  <c r="G716" i="15"/>
  <c r="H716" i="15" s="1"/>
  <c r="G715" i="15"/>
  <c r="H715" i="15" s="1"/>
  <c r="G714" i="15"/>
  <c r="H714" i="15" s="1"/>
  <c r="G713" i="15"/>
  <c r="H713" i="15" s="1"/>
  <c r="G712" i="15"/>
  <c r="H712" i="15" s="1"/>
  <c r="G711" i="15"/>
  <c r="H711" i="15" s="1"/>
  <c r="G710" i="15"/>
  <c r="H710" i="15" s="1"/>
  <c r="G709" i="15"/>
  <c r="H709" i="15" s="1"/>
  <c r="G708" i="15"/>
  <c r="H708" i="15" s="1"/>
  <c r="G707" i="15"/>
  <c r="H707" i="15" s="1"/>
  <c r="G706" i="15"/>
  <c r="H706" i="15" s="1"/>
  <c r="G705" i="15"/>
  <c r="H705" i="15" s="1"/>
  <c r="G704" i="15"/>
  <c r="H704" i="15" s="1"/>
  <c r="G703" i="15"/>
  <c r="H703" i="15" s="1"/>
  <c r="G702" i="15"/>
  <c r="H702" i="15" s="1"/>
  <c r="G701" i="15"/>
  <c r="H701" i="15" s="1"/>
  <c r="G700" i="15"/>
  <c r="H700" i="15" s="1"/>
  <c r="G699" i="15"/>
  <c r="H699" i="15" s="1"/>
  <c r="G698" i="15"/>
  <c r="H698" i="15" s="1"/>
  <c r="G697" i="15"/>
  <c r="H697" i="15" s="1"/>
  <c r="G696" i="15"/>
  <c r="H696" i="15" s="1"/>
  <c r="G695" i="15"/>
  <c r="H695" i="15" s="1"/>
  <c r="G694" i="15"/>
  <c r="H694" i="15" s="1"/>
  <c r="G693" i="15"/>
  <c r="H693" i="15" s="1"/>
  <c r="G692" i="15"/>
  <c r="H692" i="15" s="1"/>
  <c r="G691" i="15"/>
  <c r="H691" i="15" s="1"/>
  <c r="G690" i="15"/>
  <c r="H690" i="15" s="1"/>
  <c r="G689" i="15"/>
  <c r="H689" i="15" s="1"/>
  <c r="G688" i="15"/>
  <c r="H688" i="15" s="1"/>
  <c r="G687" i="15"/>
  <c r="H687" i="15" s="1"/>
  <c r="G686" i="15"/>
  <c r="H686" i="15" s="1"/>
  <c r="G685" i="15"/>
  <c r="H685" i="15" s="1"/>
  <c r="G684" i="15"/>
  <c r="H684" i="15" s="1"/>
  <c r="G683" i="15"/>
  <c r="H683" i="15" s="1"/>
  <c r="G682" i="15"/>
  <c r="H682" i="15" s="1"/>
  <c r="G681" i="15"/>
  <c r="H681" i="15" s="1"/>
  <c r="G680" i="15"/>
  <c r="H680" i="15" s="1"/>
  <c r="G679" i="15"/>
  <c r="H679" i="15" s="1"/>
  <c r="G678" i="15"/>
  <c r="H678" i="15" s="1"/>
  <c r="G677" i="15"/>
  <c r="H677" i="15" s="1"/>
  <c r="G676" i="15"/>
  <c r="H676" i="15" s="1"/>
  <c r="G675" i="15"/>
  <c r="H675" i="15" s="1"/>
  <c r="G674" i="15"/>
  <c r="H674" i="15" s="1"/>
  <c r="G673" i="15"/>
  <c r="H673" i="15" s="1"/>
  <c r="G672" i="15"/>
  <c r="H672" i="15" s="1"/>
  <c r="G671" i="15"/>
  <c r="H671" i="15" s="1"/>
  <c r="G670" i="15"/>
  <c r="H670" i="15" s="1"/>
  <c r="G669" i="15"/>
  <c r="H669" i="15" s="1"/>
  <c r="G668" i="15"/>
  <c r="H668" i="15" s="1"/>
  <c r="G667" i="15"/>
  <c r="H667" i="15" s="1"/>
  <c r="G666" i="15"/>
  <c r="H666" i="15" s="1"/>
  <c r="G665" i="15"/>
  <c r="H665" i="15" s="1"/>
  <c r="G664" i="15"/>
  <c r="H664" i="15" s="1"/>
  <c r="G663" i="15"/>
  <c r="H663" i="15" s="1"/>
  <c r="G662" i="15"/>
  <c r="H662" i="15" s="1"/>
  <c r="G661" i="15"/>
  <c r="H661" i="15" s="1"/>
  <c r="G660" i="15"/>
  <c r="H660" i="15" s="1"/>
  <c r="G657" i="15"/>
  <c r="H657" i="15" s="1"/>
  <c r="G656" i="15"/>
  <c r="H656" i="15" s="1"/>
  <c r="G655" i="15"/>
  <c r="H655" i="15" s="1"/>
  <c r="G654" i="15"/>
  <c r="H654" i="15" s="1"/>
  <c r="G653" i="15"/>
  <c r="H653" i="15" s="1"/>
  <c r="G652" i="15"/>
  <c r="H652" i="15" s="1"/>
  <c r="G651" i="15"/>
  <c r="H651" i="15" s="1"/>
  <c r="G650" i="15"/>
  <c r="H650" i="15" s="1"/>
  <c r="G649" i="15"/>
  <c r="H649" i="15" s="1"/>
  <c r="G648" i="15"/>
  <c r="H648" i="15" s="1"/>
  <c r="G647" i="15"/>
  <c r="H647" i="15" s="1"/>
  <c r="G646" i="15"/>
  <c r="H646" i="15" s="1"/>
  <c r="G645" i="15"/>
  <c r="H645" i="15" s="1"/>
  <c r="G644" i="15"/>
  <c r="H644" i="15" s="1"/>
  <c r="G643" i="15"/>
  <c r="H643" i="15" s="1"/>
  <c r="G642" i="15"/>
  <c r="H642" i="15" s="1"/>
  <c r="G641" i="15"/>
  <c r="H641" i="15" s="1"/>
  <c r="G640" i="15"/>
  <c r="H640" i="15" s="1"/>
  <c r="G639" i="15"/>
  <c r="H639" i="15" s="1"/>
  <c r="G638" i="15"/>
  <c r="H638" i="15" s="1"/>
  <c r="G637" i="15"/>
  <c r="H637" i="15" s="1"/>
  <c r="G636" i="15"/>
  <c r="H636" i="15" s="1"/>
  <c r="G635" i="15"/>
  <c r="H635" i="15" s="1"/>
  <c r="G634" i="15"/>
  <c r="H634" i="15" s="1"/>
  <c r="G633" i="15"/>
  <c r="H633" i="15" s="1"/>
  <c r="G632" i="15"/>
  <c r="H632" i="15" s="1"/>
  <c r="G631" i="15"/>
  <c r="H631" i="15" s="1"/>
  <c r="G630" i="15"/>
  <c r="H630" i="15" s="1"/>
  <c r="G629" i="15"/>
  <c r="H629" i="15" s="1"/>
  <c r="G628" i="15"/>
  <c r="H628" i="15" s="1"/>
  <c r="G627" i="15"/>
  <c r="H627" i="15" s="1"/>
  <c r="G626" i="15"/>
  <c r="H626" i="15" s="1"/>
  <c r="G625" i="15"/>
  <c r="H625" i="15" s="1"/>
  <c r="G624" i="15"/>
  <c r="H624" i="15" s="1"/>
  <c r="G623" i="15"/>
  <c r="H623" i="15" s="1"/>
  <c r="G622" i="15"/>
  <c r="H622" i="15" s="1"/>
  <c r="G621" i="15"/>
  <c r="H621" i="15" s="1"/>
  <c r="G620" i="15"/>
  <c r="H620" i="15" s="1"/>
  <c r="G619" i="15"/>
  <c r="H619" i="15" s="1"/>
  <c r="G618" i="15"/>
  <c r="H618" i="15" s="1"/>
  <c r="G617" i="15"/>
  <c r="H617" i="15" s="1"/>
  <c r="G616" i="15"/>
  <c r="H616" i="15" s="1"/>
  <c r="G615" i="15"/>
  <c r="H615" i="15" s="1"/>
  <c r="G614" i="15"/>
  <c r="H614" i="15" s="1"/>
  <c r="G613" i="15"/>
  <c r="H613" i="15" s="1"/>
  <c r="G612" i="15"/>
  <c r="H612" i="15" s="1"/>
  <c r="G609" i="15"/>
  <c r="H609" i="15" s="1"/>
  <c r="G608" i="15"/>
  <c r="H608" i="15" s="1"/>
  <c r="G607" i="15"/>
  <c r="H607" i="15" s="1"/>
  <c r="G606" i="15"/>
  <c r="H606" i="15" s="1"/>
  <c r="G605" i="15"/>
  <c r="H605" i="15" s="1"/>
  <c r="G604" i="15"/>
  <c r="H604" i="15" s="1"/>
  <c r="G603" i="15"/>
  <c r="H603" i="15" s="1"/>
  <c r="G602" i="15"/>
  <c r="H602" i="15" s="1"/>
  <c r="G601" i="15"/>
  <c r="H601" i="15" s="1"/>
  <c r="G600" i="15"/>
  <c r="H600" i="15" s="1"/>
  <c r="G599" i="15"/>
  <c r="H599" i="15" s="1"/>
  <c r="G598" i="15"/>
  <c r="H598" i="15" s="1"/>
  <c r="G597" i="15"/>
  <c r="H597" i="15" s="1"/>
  <c r="G596" i="15"/>
  <c r="H596" i="15" s="1"/>
  <c r="G595" i="15"/>
  <c r="H595" i="15" s="1"/>
  <c r="G594" i="15"/>
  <c r="H594" i="15" s="1"/>
  <c r="G593" i="15"/>
  <c r="H593" i="15" s="1"/>
  <c r="G592" i="15"/>
  <c r="H592" i="15" s="1"/>
  <c r="G591" i="15"/>
  <c r="H591" i="15" s="1"/>
  <c r="G590" i="15"/>
  <c r="H590" i="15" s="1"/>
  <c r="G589" i="15"/>
  <c r="H589" i="15" s="1"/>
  <c r="G588" i="15"/>
  <c r="H588" i="15" s="1"/>
  <c r="G587" i="15"/>
  <c r="H587" i="15" s="1"/>
  <c r="G586" i="15"/>
  <c r="H586" i="15" s="1"/>
  <c r="G585" i="15"/>
  <c r="H585" i="15" s="1"/>
  <c r="G583" i="15"/>
  <c r="H583" i="15" s="1"/>
  <c r="G582" i="15"/>
  <c r="H582" i="15" s="1"/>
  <c r="G581" i="15"/>
  <c r="H581" i="15" s="1"/>
  <c r="G580" i="15"/>
  <c r="H580" i="15" s="1"/>
  <c r="G579" i="15"/>
  <c r="H579" i="15" s="1"/>
  <c r="G578" i="15"/>
  <c r="H578" i="15" s="1"/>
  <c r="G577" i="15"/>
  <c r="H577" i="15" s="1"/>
  <c r="G576" i="15"/>
  <c r="H576" i="15" s="1"/>
  <c r="G575" i="15"/>
  <c r="H575" i="15" s="1"/>
  <c r="G574" i="15"/>
  <c r="H574" i="15" s="1"/>
  <c r="G573" i="15"/>
  <c r="H573" i="15" s="1"/>
  <c r="G572" i="15"/>
  <c r="H572" i="15" s="1"/>
  <c r="G571" i="15"/>
  <c r="H571" i="15" s="1"/>
  <c r="G570" i="15"/>
  <c r="H570" i="15" s="1"/>
  <c r="G569" i="15"/>
  <c r="H569" i="15" s="1"/>
  <c r="G568" i="15"/>
  <c r="H568" i="15" s="1"/>
  <c r="G567" i="15"/>
  <c r="H567" i="15" s="1"/>
  <c r="G565" i="15"/>
  <c r="H565" i="15" s="1"/>
  <c r="G564" i="15"/>
  <c r="H564" i="15" s="1"/>
  <c r="G563" i="15"/>
  <c r="H563" i="15" s="1"/>
  <c r="G562" i="15"/>
  <c r="H562" i="15" s="1"/>
  <c r="G561" i="15"/>
  <c r="H561" i="15" s="1"/>
  <c r="G560" i="15"/>
  <c r="H560" i="15" s="1"/>
  <c r="G559" i="15"/>
  <c r="H559" i="15" s="1"/>
  <c r="G558" i="15"/>
  <c r="H558" i="15" s="1"/>
  <c r="G557" i="15"/>
  <c r="H557" i="15" s="1"/>
  <c r="G556" i="15"/>
  <c r="H556" i="15" s="1"/>
  <c r="G555" i="15"/>
  <c r="H555" i="15" s="1"/>
  <c r="G554" i="15"/>
  <c r="H554" i="15" s="1"/>
  <c r="G553" i="15"/>
  <c r="H553" i="15" s="1"/>
  <c r="G552" i="15"/>
  <c r="H552" i="15" s="1"/>
  <c r="G551" i="15"/>
  <c r="H551" i="15" s="1"/>
  <c r="G550" i="15"/>
  <c r="H550" i="15" s="1"/>
  <c r="G549" i="15"/>
  <c r="H549" i="15" s="1"/>
  <c r="G548" i="15"/>
  <c r="H548" i="15" s="1"/>
  <c r="G547" i="15"/>
  <c r="H547" i="15" s="1"/>
  <c r="G546" i="15"/>
  <c r="H546" i="15" s="1"/>
  <c r="G545" i="15"/>
  <c r="H545" i="15" s="1"/>
  <c r="G544" i="15"/>
  <c r="H544" i="15" s="1"/>
  <c r="G543" i="15"/>
  <c r="H543" i="15" s="1"/>
  <c r="G542" i="15"/>
  <c r="H542" i="15" s="1"/>
  <c r="G541" i="15"/>
  <c r="H541" i="15" s="1"/>
  <c r="G540" i="15"/>
  <c r="H540" i="15" s="1"/>
  <c r="G539" i="15"/>
  <c r="H539" i="15" s="1"/>
  <c r="G538" i="15"/>
  <c r="H538" i="15" s="1"/>
  <c r="G537" i="15"/>
  <c r="H537" i="15" s="1"/>
  <c r="G536" i="15"/>
  <c r="H536" i="15" s="1"/>
  <c r="G535" i="15"/>
  <c r="H535" i="15" s="1"/>
  <c r="G534" i="15"/>
  <c r="H534" i="15" s="1"/>
  <c r="G533" i="15"/>
  <c r="H533" i="15" s="1"/>
  <c r="G532" i="15"/>
  <c r="H532" i="15" s="1"/>
  <c r="G531" i="15"/>
  <c r="H531" i="15" s="1"/>
  <c r="G530" i="15"/>
  <c r="H530" i="15" s="1"/>
  <c r="G529" i="15"/>
  <c r="H529" i="15" s="1"/>
  <c r="G528" i="15"/>
  <c r="H528" i="15" s="1"/>
  <c r="G527" i="15"/>
  <c r="H527" i="15" s="1"/>
  <c r="G526" i="15"/>
  <c r="H526" i="15" s="1"/>
  <c r="G525" i="15"/>
  <c r="H525" i="15" s="1"/>
  <c r="G524" i="15"/>
  <c r="H524" i="15" s="1"/>
  <c r="G523" i="15"/>
  <c r="H523" i="15" s="1"/>
  <c r="G522" i="15"/>
  <c r="H522" i="15" s="1"/>
  <c r="G521" i="15"/>
  <c r="H521" i="15" s="1"/>
  <c r="G520" i="15"/>
  <c r="H520" i="15" s="1"/>
  <c r="G519" i="15"/>
  <c r="H519" i="15" s="1"/>
  <c r="G518" i="15"/>
  <c r="H518" i="15" s="1"/>
  <c r="G517" i="15"/>
  <c r="H517" i="15" s="1"/>
  <c r="G516" i="15"/>
  <c r="H516" i="15" s="1"/>
  <c r="G515" i="15"/>
  <c r="H515" i="15" s="1"/>
  <c r="G514" i="15"/>
  <c r="H514" i="15" s="1"/>
  <c r="G513" i="15"/>
  <c r="H513" i="15" s="1"/>
  <c r="G512" i="15"/>
  <c r="H512" i="15" s="1"/>
  <c r="G511" i="15"/>
  <c r="H511" i="15" s="1"/>
  <c r="G510" i="15"/>
  <c r="H510" i="15" s="1"/>
  <c r="G509" i="15"/>
  <c r="H509" i="15" s="1"/>
  <c r="G508" i="15"/>
  <c r="H508" i="15" s="1"/>
  <c r="G507" i="15"/>
  <c r="H507" i="15" s="1"/>
  <c r="G506" i="15"/>
  <c r="H506" i="15" s="1"/>
  <c r="G505" i="15"/>
  <c r="H505" i="15" s="1"/>
  <c r="G504" i="15"/>
  <c r="H504" i="15" s="1"/>
  <c r="G503" i="15"/>
  <c r="H503" i="15" s="1"/>
  <c r="G502" i="15"/>
  <c r="H502" i="15" s="1"/>
  <c r="G501" i="15"/>
  <c r="H501" i="15" s="1"/>
  <c r="G500" i="15"/>
  <c r="H500" i="15" s="1"/>
  <c r="G499" i="15"/>
  <c r="H499" i="15" s="1"/>
  <c r="G498" i="15"/>
  <c r="H498" i="15" s="1"/>
  <c r="G497" i="15"/>
  <c r="H497" i="15" s="1"/>
  <c r="G496" i="15"/>
  <c r="H496" i="15" s="1"/>
  <c r="G495" i="15"/>
  <c r="H495" i="15" s="1"/>
  <c r="G494" i="15"/>
  <c r="H494" i="15" s="1"/>
  <c r="G493" i="15"/>
  <c r="H493" i="15" s="1"/>
  <c r="G492" i="15"/>
  <c r="H492" i="15" s="1"/>
  <c r="G491" i="15"/>
  <c r="H491" i="15" s="1"/>
  <c r="G490" i="15"/>
  <c r="H490" i="15" s="1"/>
  <c r="G489" i="15"/>
  <c r="H489" i="15" s="1"/>
  <c r="G486" i="15"/>
  <c r="H486" i="15" s="1"/>
  <c r="G485" i="15"/>
  <c r="H485" i="15" s="1"/>
  <c r="G484" i="15"/>
  <c r="H484" i="15" s="1"/>
  <c r="G483" i="15"/>
  <c r="H483" i="15" s="1"/>
  <c r="G482" i="15"/>
  <c r="H482" i="15" s="1"/>
  <c r="G481" i="15"/>
  <c r="H481" i="15" s="1"/>
  <c r="G480" i="15"/>
  <c r="H480" i="15" s="1"/>
  <c r="G479" i="15"/>
  <c r="H479" i="15" s="1"/>
  <c r="G478" i="15"/>
  <c r="H478" i="15" s="1"/>
  <c r="G477" i="15"/>
  <c r="H477" i="15" s="1"/>
  <c r="G476" i="15"/>
  <c r="H476" i="15" s="1"/>
  <c r="G475" i="15"/>
  <c r="H475" i="15" s="1"/>
  <c r="G474" i="15"/>
  <c r="H474" i="15" s="1"/>
  <c r="G473" i="15"/>
  <c r="H473" i="15" s="1"/>
  <c r="G472" i="15"/>
  <c r="H472" i="15" s="1"/>
  <c r="G471" i="15"/>
  <c r="H471" i="15" s="1"/>
  <c r="G470" i="15"/>
  <c r="H470" i="15" s="1"/>
  <c r="G469" i="15"/>
  <c r="H469" i="15" s="1"/>
  <c r="G468" i="15"/>
  <c r="H468" i="15" s="1"/>
  <c r="G467" i="15"/>
  <c r="H467" i="15" s="1"/>
  <c r="G466" i="15"/>
  <c r="H466" i="15" s="1"/>
  <c r="G465" i="15"/>
  <c r="H465" i="15" s="1"/>
  <c r="G464" i="15"/>
  <c r="H464" i="15" s="1"/>
  <c r="G463" i="15"/>
  <c r="H463" i="15" s="1"/>
  <c r="G462" i="15"/>
  <c r="H462" i="15" s="1"/>
  <c r="G461" i="15"/>
  <c r="H461" i="15" s="1"/>
  <c r="G460" i="15"/>
  <c r="H460" i="15" s="1"/>
  <c r="G459" i="15"/>
  <c r="H459" i="15" s="1"/>
  <c r="G458" i="15"/>
  <c r="H458" i="15" s="1"/>
  <c r="G457" i="15"/>
  <c r="H457" i="15" s="1"/>
  <c r="G456" i="15"/>
  <c r="H456" i="15" s="1"/>
  <c r="G455" i="15"/>
  <c r="H455" i="15" s="1"/>
  <c r="G454" i="15"/>
  <c r="H454" i="15" s="1"/>
  <c r="G451" i="15"/>
  <c r="H451" i="15" s="1"/>
  <c r="G450" i="15"/>
  <c r="H450" i="15" s="1"/>
  <c r="G449" i="15"/>
  <c r="H449" i="15" s="1"/>
  <c r="G448" i="15"/>
  <c r="H448" i="15" s="1"/>
  <c r="G447" i="15"/>
  <c r="H447" i="15" s="1"/>
  <c r="G446" i="15"/>
  <c r="H446" i="15" s="1"/>
  <c r="G445" i="15"/>
  <c r="H445" i="15" s="1"/>
  <c r="G444" i="15"/>
  <c r="H444" i="15" s="1"/>
  <c r="G443" i="15"/>
  <c r="H443" i="15" s="1"/>
  <c r="G442" i="15"/>
  <c r="H442" i="15" s="1"/>
  <c r="G441" i="15"/>
  <c r="H441" i="15" s="1"/>
  <c r="G440" i="15"/>
  <c r="H440" i="15" s="1"/>
  <c r="G437" i="15"/>
  <c r="H437" i="15" s="1"/>
  <c r="G436" i="15"/>
  <c r="H436" i="15" s="1"/>
  <c r="G435" i="15"/>
  <c r="H435" i="15" s="1"/>
  <c r="G434" i="15"/>
  <c r="H434" i="15" s="1"/>
  <c r="G433" i="15"/>
  <c r="H433" i="15" s="1"/>
  <c r="G432" i="15"/>
  <c r="H432" i="15" s="1"/>
  <c r="G431" i="15"/>
  <c r="H431" i="15" s="1"/>
  <c r="G430" i="15"/>
  <c r="H430" i="15" s="1"/>
  <c r="G429" i="15"/>
  <c r="H429" i="15" s="1"/>
  <c r="G428" i="15"/>
  <c r="H428" i="15" s="1"/>
  <c r="G427" i="15"/>
  <c r="H427" i="15" s="1"/>
  <c r="G426" i="15"/>
  <c r="H426" i="15" s="1"/>
  <c r="G425" i="15"/>
  <c r="H425" i="15" s="1"/>
  <c r="G424" i="15"/>
  <c r="H424" i="15" s="1"/>
  <c r="G423" i="15"/>
  <c r="H423" i="15" s="1"/>
  <c r="G422" i="15"/>
  <c r="H422" i="15" s="1"/>
  <c r="G421" i="15"/>
  <c r="H421" i="15" s="1"/>
  <c r="G420" i="15"/>
  <c r="H420" i="15" s="1"/>
  <c r="G419" i="15"/>
  <c r="H419" i="15" s="1"/>
  <c r="G418" i="15"/>
  <c r="H418" i="15" s="1"/>
  <c r="G417" i="15"/>
  <c r="H417" i="15" s="1"/>
  <c r="G416" i="15"/>
  <c r="H416" i="15" s="1"/>
  <c r="G415" i="15"/>
  <c r="H415" i="15" s="1"/>
  <c r="G414" i="15"/>
  <c r="H414" i="15" s="1"/>
  <c r="G413" i="15"/>
  <c r="H413" i="15" s="1"/>
  <c r="G412" i="15"/>
  <c r="H412" i="15" s="1"/>
  <c r="G411" i="15"/>
  <c r="H411" i="15" s="1"/>
  <c r="G410" i="15"/>
  <c r="H410" i="15" s="1"/>
  <c r="G409" i="15"/>
  <c r="H409" i="15" s="1"/>
  <c r="G408" i="15"/>
  <c r="H408" i="15" s="1"/>
  <c r="G407" i="15"/>
  <c r="H407" i="15" s="1"/>
  <c r="G406" i="15"/>
  <c r="H406" i="15" s="1"/>
  <c r="G405" i="15"/>
  <c r="H405" i="15" s="1"/>
  <c r="G404" i="15"/>
  <c r="H404" i="15" s="1"/>
  <c r="G403" i="15"/>
  <c r="H403" i="15" s="1"/>
  <c r="G402" i="15"/>
  <c r="H402" i="15" s="1"/>
  <c r="G401" i="15"/>
  <c r="H401" i="15" s="1"/>
  <c r="G400" i="15"/>
  <c r="H400" i="15" s="1"/>
  <c r="G399" i="15"/>
  <c r="H399" i="15" s="1"/>
  <c r="G396" i="15"/>
  <c r="H396" i="15" s="1"/>
  <c r="G393" i="15"/>
  <c r="H393" i="15" s="1"/>
  <c r="G392" i="15"/>
  <c r="H392" i="15" s="1"/>
  <c r="G391" i="15"/>
  <c r="H391" i="15" s="1"/>
  <c r="G390" i="15"/>
  <c r="H390" i="15" s="1"/>
  <c r="G389" i="15"/>
  <c r="H389" i="15" s="1"/>
  <c r="G388" i="15"/>
  <c r="H388" i="15" s="1"/>
  <c r="G387" i="15"/>
  <c r="H387" i="15" s="1"/>
  <c r="G386" i="15"/>
  <c r="H386" i="15" s="1"/>
  <c r="G383" i="15"/>
  <c r="H383" i="15" s="1"/>
  <c r="G382" i="15"/>
  <c r="H382" i="15" s="1"/>
  <c r="G381" i="15"/>
  <c r="H381" i="15" s="1"/>
  <c r="G380" i="15"/>
  <c r="H380" i="15" s="1"/>
  <c r="G377" i="15"/>
  <c r="H377" i="15" s="1"/>
  <c r="G376" i="15"/>
  <c r="H376" i="15" s="1"/>
  <c r="G375" i="15"/>
  <c r="H375" i="15" s="1"/>
  <c r="G374" i="15"/>
  <c r="H374" i="15" s="1"/>
  <c r="G373" i="15"/>
  <c r="H373" i="15" s="1"/>
  <c r="G372" i="15"/>
  <c r="H372" i="15" s="1"/>
  <c r="G371" i="15"/>
  <c r="H371" i="15" s="1"/>
  <c r="G370" i="15"/>
  <c r="H370" i="15" s="1"/>
  <c r="G369" i="15"/>
  <c r="H369" i="15" s="1"/>
  <c r="G368" i="15"/>
  <c r="H368" i="15" s="1"/>
  <c r="G367" i="15"/>
  <c r="H367" i="15" s="1"/>
  <c r="G366" i="15"/>
  <c r="H366" i="15" s="1"/>
  <c r="G365" i="15"/>
  <c r="H365" i="15" s="1"/>
  <c r="G364" i="15"/>
  <c r="H364" i="15" s="1"/>
  <c r="G363" i="15"/>
  <c r="H363" i="15" s="1"/>
  <c r="G362" i="15"/>
  <c r="H362" i="15" s="1"/>
  <c r="G361" i="15"/>
  <c r="H361" i="15" s="1"/>
  <c r="G360" i="15"/>
  <c r="H360" i="15" s="1"/>
  <c r="G359" i="15"/>
  <c r="H359" i="15" s="1"/>
  <c r="G358" i="15"/>
  <c r="H358" i="15" s="1"/>
  <c r="G357" i="15"/>
  <c r="H357" i="15" s="1"/>
  <c r="G356" i="15"/>
  <c r="H356" i="15" s="1"/>
  <c r="G355" i="15"/>
  <c r="H355" i="15" s="1"/>
  <c r="G354" i="15"/>
  <c r="H354" i="15" s="1"/>
  <c r="G353" i="15"/>
  <c r="H353" i="15" s="1"/>
  <c r="G352" i="15"/>
  <c r="H352" i="15" s="1"/>
  <c r="G351" i="15"/>
  <c r="H351" i="15" s="1"/>
  <c r="G350" i="15"/>
  <c r="H350" i="15" s="1"/>
  <c r="G349" i="15"/>
  <c r="H349" i="15" s="1"/>
  <c r="G348" i="15"/>
  <c r="H348" i="15" s="1"/>
  <c r="G347" i="15"/>
  <c r="H347" i="15" s="1"/>
  <c r="G346" i="15"/>
  <c r="H346" i="15" s="1"/>
  <c r="G345" i="15"/>
  <c r="H345" i="15" s="1"/>
  <c r="G344" i="15"/>
  <c r="H344" i="15" s="1"/>
  <c r="G343" i="15"/>
  <c r="H343" i="15" s="1"/>
  <c r="G342" i="15"/>
  <c r="H342" i="15" s="1"/>
  <c r="G341" i="15"/>
  <c r="H341" i="15" s="1"/>
  <c r="G340" i="15"/>
  <c r="H340" i="15" s="1"/>
  <c r="G339" i="15"/>
  <c r="H339" i="15" s="1"/>
  <c r="G338" i="15"/>
  <c r="H338" i="15" s="1"/>
  <c r="G337" i="15"/>
  <c r="H337" i="15" s="1"/>
  <c r="G336" i="15"/>
  <c r="H336" i="15" s="1"/>
  <c r="G335" i="15"/>
  <c r="H335" i="15" s="1"/>
  <c r="G334" i="15"/>
  <c r="H334" i="15" s="1"/>
  <c r="G333" i="15"/>
  <c r="H333" i="15" s="1"/>
  <c r="G332" i="15"/>
  <c r="H332" i="15" s="1"/>
  <c r="G331" i="15"/>
  <c r="H331" i="15" s="1"/>
  <c r="G330" i="15"/>
  <c r="H330" i="15" s="1"/>
  <c r="G329" i="15"/>
  <c r="H329" i="15" s="1"/>
  <c r="G328" i="15"/>
  <c r="H328" i="15" s="1"/>
  <c r="G327" i="15"/>
  <c r="H327" i="15" s="1"/>
  <c r="G326" i="15"/>
  <c r="H326" i="15" s="1"/>
  <c r="G325" i="15"/>
  <c r="H325" i="15" s="1"/>
  <c r="G324" i="15"/>
  <c r="H324" i="15" s="1"/>
  <c r="G323" i="15"/>
  <c r="H323" i="15" s="1"/>
  <c r="G322" i="15"/>
  <c r="H322" i="15" s="1"/>
  <c r="G321" i="15"/>
  <c r="H321" i="15" s="1"/>
  <c r="G320" i="15"/>
  <c r="H320" i="15" s="1"/>
  <c r="G319" i="15"/>
  <c r="H319" i="15" s="1"/>
  <c r="G318" i="15"/>
  <c r="H318" i="15" s="1"/>
  <c r="G317" i="15"/>
  <c r="H317" i="15" s="1"/>
  <c r="G316" i="15"/>
  <c r="H316" i="15" s="1"/>
  <c r="G315" i="15"/>
  <c r="H315" i="15" s="1"/>
  <c r="G314" i="15"/>
  <c r="H314" i="15" s="1"/>
  <c r="G313" i="15"/>
  <c r="H313" i="15" s="1"/>
  <c r="G312" i="15"/>
  <c r="H312" i="15" s="1"/>
  <c r="G311" i="15"/>
  <c r="H311" i="15" s="1"/>
  <c r="G310" i="15"/>
  <c r="H310" i="15" s="1"/>
  <c r="G309" i="15"/>
  <c r="H309" i="15" s="1"/>
  <c r="G308" i="15"/>
  <c r="H308" i="15" s="1"/>
  <c r="G307" i="15"/>
  <c r="H307" i="15" s="1"/>
  <c r="G306" i="15"/>
  <c r="H306" i="15" s="1"/>
  <c r="G305" i="15"/>
  <c r="H305" i="15" s="1"/>
  <c r="G304" i="15"/>
  <c r="H304" i="15" s="1"/>
  <c r="G303" i="15"/>
  <c r="H303" i="15" s="1"/>
  <c r="G302" i="15"/>
  <c r="H302" i="15" s="1"/>
  <c r="G301" i="15"/>
  <c r="H301" i="15" s="1"/>
  <c r="G300" i="15"/>
  <c r="H300" i="15" s="1"/>
  <c r="G299" i="15"/>
  <c r="H299" i="15" s="1"/>
  <c r="G298" i="15"/>
  <c r="H298" i="15" s="1"/>
  <c r="G297" i="15"/>
  <c r="H297" i="15" s="1"/>
  <c r="G296" i="15"/>
  <c r="H296" i="15" s="1"/>
  <c r="G295" i="15"/>
  <c r="H295" i="15" s="1"/>
  <c r="G294" i="15"/>
  <c r="H294" i="15" s="1"/>
  <c r="G293" i="15"/>
  <c r="H293" i="15" s="1"/>
  <c r="G292" i="15"/>
  <c r="H292" i="15" s="1"/>
  <c r="G291" i="15"/>
  <c r="H291" i="15" s="1"/>
  <c r="G290" i="15"/>
  <c r="H290" i="15" s="1"/>
  <c r="G289" i="15"/>
  <c r="H289" i="15" s="1"/>
  <c r="G288" i="15"/>
  <c r="H288" i="15" s="1"/>
  <c r="G287" i="15"/>
  <c r="H287" i="15" s="1"/>
  <c r="G286" i="15"/>
  <c r="H286" i="15" s="1"/>
  <c r="G285" i="15"/>
  <c r="H285" i="15" s="1"/>
  <c r="G284" i="15"/>
  <c r="H284" i="15" s="1"/>
  <c r="G283" i="15"/>
  <c r="H283" i="15" s="1"/>
  <c r="G282" i="15"/>
  <c r="H282" i="15" s="1"/>
  <c r="G281" i="15"/>
  <c r="H281" i="15" s="1"/>
  <c r="G280" i="15"/>
  <c r="H280" i="15" s="1"/>
  <c r="G279" i="15"/>
  <c r="H279" i="15" s="1"/>
  <c r="G278" i="15"/>
  <c r="H278" i="15" s="1"/>
  <c r="G277" i="15"/>
  <c r="H277" i="15" s="1"/>
  <c r="G276" i="15"/>
  <c r="H276" i="15" s="1"/>
  <c r="G275" i="15"/>
  <c r="H275" i="15" s="1"/>
  <c r="G274" i="15"/>
  <c r="H274" i="15" s="1"/>
  <c r="G273" i="15"/>
  <c r="H273" i="15" s="1"/>
  <c r="G272" i="15"/>
  <c r="H272" i="15" s="1"/>
  <c r="G271" i="15"/>
  <c r="H271" i="15" s="1"/>
  <c r="G270" i="15"/>
  <c r="H270" i="15" s="1"/>
  <c r="G269" i="15"/>
  <c r="H269" i="15" s="1"/>
  <c r="G268" i="15"/>
  <c r="H268" i="15" s="1"/>
  <c r="G267" i="15"/>
  <c r="H267" i="15" s="1"/>
  <c r="G266" i="15"/>
  <c r="H266" i="15" s="1"/>
  <c r="G265" i="15"/>
  <c r="H265" i="15" s="1"/>
  <c r="G264" i="15"/>
  <c r="H264" i="15" s="1"/>
  <c r="G263" i="15"/>
  <c r="H263" i="15" s="1"/>
  <c r="G262" i="15"/>
  <c r="H262" i="15" s="1"/>
  <c r="G261" i="15"/>
  <c r="H261" i="15" s="1"/>
  <c r="G260" i="15"/>
  <c r="H260" i="15" s="1"/>
  <c r="G259" i="15"/>
  <c r="H259" i="15" s="1"/>
  <c r="G258" i="15"/>
  <c r="H258" i="15" s="1"/>
  <c r="G257" i="15"/>
  <c r="H257" i="15" s="1"/>
  <c r="G256" i="15"/>
  <c r="H256" i="15" s="1"/>
  <c r="G255" i="15"/>
  <c r="H255" i="15" s="1"/>
  <c r="G254" i="15"/>
  <c r="H254" i="15" s="1"/>
  <c r="G253" i="15"/>
  <c r="H253" i="15" s="1"/>
  <c r="G252" i="15"/>
  <c r="H252" i="15" s="1"/>
  <c r="G251" i="15"/>
  <c r="H251" i="15" s="1"/>
  <c r="G250" i="15"/>
  <c r="H250" i="15" s="1"/>
  <c r="G249" i="15"/>
  <c r="H249" i="15" s="1"/>
  <c r="G248" i="15"/>
  <c r="H248" i="15" s="1"/>
  <c r="G247" i="15"/>
  <c r="H247" i="15" s="1"/>
  <c r="G246" i="15"/>
  <c r="H246" i="15" s="1"/>
  <c r="G245" i="15"/>
  <c r="H245" i="15" s="1"/>
  <c r="G244" i="15"/>
  <c r="H244" i="15" s="1"/>
  <c r="G242" i="15"/>
  <c r="H242" i="15" s="1"/>
  <c r="G241" i="15"/>
  <c r="H241" i="15" s="1"/>
  <c r="G240" i="15"/>
  <c r="H240" i="15" s="1"/>
  <c r="G239" i="15"/>
  <c r="H239" i="15" s="1"/>
  <c r="G238" i="15"/>
  <c r="H238" i="15" s="1"/>
  <c r="G237" i="15"/>
  <c r="H237" i="15" s="1"/>
  <c r="G236" i="15"/>
  <c r="H236" i="15" s="1"/>
  <c r="G235" i="15"/>
  <c r="H235" i="15" s="1"/>
  <c r="G234" i="15"/>
  <c r="H234" i="15" s="1"/>
  <c r="G233" i="15"/>
  <c r="H233" i="15" s="1"/>
  <c r="G232" i="15"/>
  <c r="H232" i="15" s="1"/>
  <c r="G231" i="15"/>
  <c r="H231" i="15" s="1"/>
  <c r="G230" i="15"/>
  <c r="H230" i="15" s="1"/>
  <c r="G229" i="15"/>
  <c r="H229" i="15" s="1"/>
  <c r="G228" i="15"/>
  <c r="H228" i="15" s="1"/>
  <c r="G227" i="15"/>
  <c r="H227" i="15" s="1"/>
  <c r="G226" i="15"/>
  <c r="H226" i="15" s="1"/>
  <c r="G225" i="15"/>
  <c r="H225" i="15" s="1"/>
  <c r="G224" i="15"/>
  <c r="H224" i="15" s="1"/>
  <c r="G223" i="15"/>
  <c r="H223" i="15" s="1"/>
  <c r="G222" i="15"/>
  <c r="H222" i="15" s="1"/>
  <c r="G221" i="15"/>
  <c r="H221" i="15" s="1"/>
  <c r="G220" i="15"/>
  <c r="H220" i="15" s="1"/>
  <c r="G219" i="15"/>
  <c r="H219" i="15" s="1"/>
  <c r="G218" i="15"/>
  <c r="H218" i="15" s="1"/>
  <c r="G217" i="15"/>
  <c r="H217" i="15" s="1"/>
  <c r="G216" i="15"/>
  <c r="H216" i="15" s="1"/>
  <c r="G215" i="15"/>
  <c r="H215" i="15" s="1"/>
  <c r="G214" i="15"/>
  <c r="H214" i="15" s="1"/>
  <c r="G213" i="15"/>
  <c r="H213" i="15" s="1"/>
  <c r="G212" i="15"/>
  <c r="H212" i="15" s="1"/>
  <c r="G211" i="15"/>
  <c r="H211" i="15" s="1"/>
  <c r="G210" i="15"/>
  <c r="H210" i="15" s="1"/>
  <c r="G209" i="15"/>
  <c r="H209" i="15" s="1"/>
  <c r="G208" i="15"/>
  <c r="H208" i="15" s="1"/>
  <c r="G207" i="15"/>
  <c r="H207" i="15" s="1"/>
  <c r="G206" i="15"/>
  <c r="H206" i="15" s="1"/>
  <c r="G205" i="15"/>
  <c r="H205" i="15" s="1"/>
  <c r="G204" i="15"/>
  <c r="H204" i="15" s="1"/>
  <c r="G203" i="15"/>
  <c r="H203" i="15" s="1"/>
  <c r="G202" i="15"/>
  <c r="H202" i="15" s="1"/>
  <c r="G201" i="15"/>
  <c r="H201" i="15" s="1"/>
  <c r="G200" i="15"/>
  <c r="H200" i="15" s="1"/>
  <c r="G199" i="15"/>
  <c r="H199" i="15" s="1"/>
  <c r="G198" i="15"/>
  <c r="H198" i="15" s="1"/>
  <c r="G197" i="15"/>
  <c r="H197" i="15" s="1"/>
  <c r="G196" i="15"/>
  <c r="H196" i="15" s="1"/>
  <c r="G195" i="15"/>
  <c r="H195" i="15" s="1"/>
  <c r="G194" i="15"/>
  <c r="H194" i="15" s="1"/>
  <c r="G193" i="15"/>
  <c r="H193" i="15" s="1"/>
  <c r="G192" i="15"/>
  <c r="H192" i="15" s="1"/>
  <c r="G191" i="15"/>
  <c r="H191" i="15" s="1"/>
  <c r="G190" i="15"/>
  <c r="H190" i="15" s="1"/>
  <c r="G189" i="15"/>
  <c r="H189" i="15" s="1"/>
  <c r="G188" i="15"/>
  <c r="H188" i="15" s="1"/>
  <c r="G187" i="15"/>
  <c r="H187" i="15" s="1"/>
  <c r="G186" i="15"/>
  <c r="H186" i="15" s="1"/>
  <c r="G185" i="15"/>
  <c r="H185" i="15" s="1"/>
  <c r="G184" i="15"/>
  <c r="H184" i="15" s="1"/>
  <c r="G183" i="15"/>
  <c r="H183" i="15" s="1"/>
  <c r="G182" i="15"/>
  <c r="H182" i="15" s="1"/>
  <c r="G181" i="15"/>
  <c r="H181" i="15" s="1"/>
  <c r="G180" i="15"/>
  <c r="H180" i="15" s="1"/>
  <c r="G179" i="15"/>
  <c r="H179" i="15" s="1"/>
  <c r="G178" i="15"/>
  <c r="H178" i="15" s="1"/>
  <c r="G177" i="15"/>
  <c r="H177" i="15" s="1"/>
  <c r="G176" i="15"/>
  <c r="H176" i="15" s="1"/>
  <c r="G175" i="15"/>
  <c r="H175" i="15" s="1"/>
  <c r="G174" i="15"/>
  <c r="H174" i="15" s="1"/>
  <c r="G173" i="15"/>
  <c r="H173" i="15" s="1"/>
  <c r="G172" i="15"/>
  <c r="H172" i="15" s="1"/>
  <c r="G171" i="15"/>
  <c r="H171" i="15" s="1"/>
  <c r="G170" i="15"/>
  <c r="H170" i="15" s="1"/>
  <c r="G169" i="15"/>
  <c r="H169" i="15" s="1"/>
  <c r="G168" i="15"/>
  <c r="H168" i="15" s="1"/>
  <c r="G167" i="15"/>
  <c r="H167" i="15" s="1"/>
  <c r="G166" i="15"/>
  <c r="H166" i="15" s="1"/>
  <c r="G165" i="15"/>
  <c r="H165" i="15" s="1"/>
  <c r="G164" i="15"/>
  <c r="H164" i="15" s="1"/>
  <c r="G163" i="15"/>
  <c r="H163" i="15" s="1"/>
  <c r="G162" i="15"/>
  <c r="H162" i="15" s="1"/>
  <c r="G161" i="15"/>
  <c r="H161" i="15" s="1"/>
  <c r="G160" i="15"/>
  <c r="H160" i="15" s="1"/>
  <c r="G159" i="15"/>
  <c r="H159" i="15" s="1"/>
  <c r="G158" i="15"/>
  <c r="H158" i="15" s="1"/>
  <c r="G157" i="15"/>
  <c r="H157" i="15" s="1"/>
  <c r="G156" i="15"/>
  <c r="H156" i="15" s="1"/>
  <c r="G155" i="15"/>
  <c r="H155" i="15" s="1"/>
  <c r="G154" i="15"/>
  <c r="H154" i="15" s="1"/>
  <c r="G153" i="15"/>
  <c r="H153" i="15" s="1"/>
  <c r="G152" i="15"/>
  <c r="H152" i="15" s="1"/>
  <c r="G151" i="15"/>
  <c r="H151" i="15" s="1"/>
  <c r="G150" i="15"/>
  <c r="H150" i="15" s="1"/>
  <c r="G149" i="15"/>
  <c r="H149" i="15" s="1"/>
  <c r="G148" i="15"/>
  <c r="H148" i="15" s="1"/>
  <c r="G147" i="15"/>
  <c r="H147" i="15" s="1"/>
  <c r="G146" i="15"/>
  <c r="H146" i="15" s="1"/>
  <c r="G145" i="15"/>
  <c r="H145" i="15" s="1"/>
  <c r="G144" i="15"/>
  <c r="H144" i="15" s="1"/>
  <c r="G141" i="15"/>
  <c r="H141" i="15" s="1"/>
  <c r="G140" i="15"/>
  <c r="H140" i="15" s="1"/>
  <c r="G139" i="15"/>
  <c r="H139" i="15" s="1"/>
  <c r="G138" i="15"/>
  <c r="H138" i="15" s="1"/>
  <c r="G137" i="15"/>
  <c r="H137" i="15" s="1"/>
  <c r="G136" i="15"/>
  <c r="H136" i="15" s="1"/>
  <c r="G135" i="15"/>
  <c r="H135" i="15" s="1"/>
  <c r="G134" i="15"/>
  <c r="H134" i="15" s="1"/>
  <c r="G133" i="15"/>
  <c r="H133" i="15" s="1"/>
  <c r="G132" i="15"/>
  <c r="H132" i="15" s="1"/>
  <c r="G131" i="15"/>
  <c r="H131" i="15" s="1"/>
  <c r="G130" i="15"/>
  <c r="H130" i="15" s="1"/>
  <c r="G129" i="15"/>
  <c r="H129" i="15" s="1"/>
  <c r="G128" i="15"/>
  <c r="H128" i="15" s="1"/>
  <c r="G127" i="15"/>
  <c r="H127" i="15" s="1"/>
  <c r="G126" i="15"/>
  <c r="H126" i="15" s="1"/>
  <c r="G125" i="15"/>
  <c r="H125" i="15" s="1"/>
  <c r="G124" i="15"/>
  <c r="H124" i="15" s="1"/>
  <c r="G123" i="15"/>
  <c r="H123" i="15" s="1"/>
  <c r="G122" i="15"/>
  <c r="H122" i="15" s="1"/>
  <c r="G121" i="15"/>
  <c r="H121" i="15" s="1"/>
  <c r="G120" i="15"/>
  <c r="H120" i="15" s="1"/>
  <c r="G119" i="15"/>
  <c r="H119" i="15" s="1"/>
  <c r="G118" i="15"/>
  <c r="H118" i="15" s="1"/>
  <c r="G117" i="15"/>
  <c r="H117" i="15" s="1"/>
  <c r="G116" i="15"/>
  <c r="H116" i="15" s="1"/>
  <c r="G115" i="15"/>
  <c r="H115" i="15" s="1"/>
  <c r="G114" i="15"/>
  <c r="H114" i="15" s="1"/>
  <c r="G113" i="15"/>
  <c r="H113" i="15" s="1"/>
  <c r="G112" i="15"/>
  <c r="H112" i="15" s="1"/>
  <c r="G111" i="15"/>
  <c r="H111" i="15" s="1"/>
  <c r="G110" i="15"/>
  <c r="H110" i="15" s="1"/>
  <c r="G109" i="15"/>
  <c r="H109" i="15" s="1"/>
  <c r="G108" i="15"/>
  <c r="H108" i="15" s="1"/>
  <c r="G107" i="15"/>
  <c r="H107" i="15" s="1"/>
  <c r="G106" i="15"/>
  <c r="H106" i="15" s="1"/>
  <c r="G105" i="15"/>
  <c r="H105" i="15" s="1"/>
  <c r="G104" i="15"/>
  <c r="H104" i="15" s="1"/>
  <c r="G103" i="15"/>
  <c r="H103" i="15" s="1"/>
  <c r="G102" i="15"/>
  <c r="H102" i="15" s="1"/>
  <c r="G101" i="15"/>
  <c r="H101" i="15" s="1"/>
  <c r="G100" i="15"/>
  <c r="H100" i="15" s="1"/>
  <c r="G99" i="15"/>
  <c r="H99" i="15" s="1"/>
  <c r="G98" i="15"/>
  <c r="H98" i="15" s="1"/>
  <c r="G97" i="15"/>
  <c r="H97" i="15" s="1"/>
  <c r="G96" i="15"/>
  <c r="H96" i="15" s="1"/>
  <c r="G95" i="15"/>
  <c r="H95" i="15" s="1"/>
  <c r="G94" i="15"/>
  <c r="H94" i="15" s="1"/>
  <c r="G93" i="15"/>
  <c r="H93" i="15" s="1"/>
  <c r="G92" i="15"/>
  <c r="H92" i="15" s="1"/>
  <c r="G91" i="15"/>
  <c r="H91" i="15" s="1"/>
  <c r="G90" i="15"/>
  <c r="H90" i="15" s="1"/>
  <c r="G89" i="15"/>
  <c r="H89" i="15" s="1"/>
  <c r="G88" i="15"/>
  <c r="H88" i="15" s="1"/>
  <c r="G87" i="15"/>
  <c r="H87" i="15" s="1"/>
  <c r="G86" i="15"/>
  <c r="H86" i="15" s="1"/>
  <c r="G85" i="15"/>
  <c r="H85" i="15" s="1"/>
  <c r="G84" i="15"/>
  <c r="H84" i="15" s="1"/>
  <c r="G83" i="15"/>
  <c r="H83" i="15" s="1"/>
  <c r="G82" i="15"/>
  <c r="H82" i="15" s="1"/>
  <c r="G81" i="15"/>
  <c r="H81" i="15" s="1"/>
  <c r="G80" i="15"/>
  <c r="H80" i="15" s="1"/>
  <c r="G79" i="15"/>
  <c r="H79" i="15" s="1"/>
  <c r="G78" i="15"/>
  <c r="H78" i="15" s="1"/>
  <c r="G77" i="15"/>
  <c r="H77" i="15" s="1"/>
  <c r="G76" i="15"/>
  <c r="H76" i="15" s="1"/>
  <c r="G75" i="15"/>
  <c r="H75" i="15" s="1"/>
  <c r="G74" i="15"/>
  <c r="H74" i="15" s="1"/>
  <c r="G73" i="15"/>
  <c r="H73" i="15" s="1"/>
  <c r="G72" i="15"/>
  <c r="H72" i="15" s="1"/>
  <c r="G71" i="15"/>
  <c r="H71" i="15" s="1"/>
  <c r="G70" i="15"/>
  <c r="H70" i="15" s="1"/>
  <c r="G69" i="15"/>
  <c r="H69" i="15" s="1"/>
  <c r="G68" i="15"/>
  <c r="H68" i="15" s="1"/>
  <c r="G67" i="15"/>
  <c r="H67" i="15" s="1"/>
  <c r="G66" i="15"/>
  <c r="H66" i="15" s="1"/>
  <c r="G65" i="15"/>
  <c r="H65" i="15" s="1"/>
  <c r="G64" i="15"/>
  <c r="H64" i="15" s="1"/>
  <c r="G63" i="15"/>
  <c r="H63" i="15" s="1"/>
  <c r="G62" i="15"/>
  <c r="H62" i="15" s="1"/>
  <c r="G61" i="15"/>
  <c r="H61" i="15" s="1"/>
  <c r="G60" i="15"/>
  <c r="H60" i="15" s="1"/>
  <c r="G59" i="15"/>
  <c r="H59" i="15" s="1"/>
  <c r="G58" i="15"/>
  <c r="H58" i="15" s="1"/>
  <c r="G57" i="15"/>
  <c r="H57" i="15" s="1"/>
  <c r="G56" i="15"/>
  <c r="H56" i="15" s="1"/>
  <c r="G55" i="15"/>
  <c r="H55" i="15" s="1"/>
  <c r="G54" i="15"/>
  <c r="H54" i="15" s="1"/>
  <c r="G53" i="15"/>
  <c r="H53" i="15" s="1"/>
  <c r="G52" i="15"/>
  <c r="H52" i="15" s="1"/>
  <c r="G51" i="15"/>
  <c r="H51" i="15" s="1"/>
  <c r="G50" i="15"/>
  <c r="H50" i="15" s="1"/>
  <c r="G49" i="15"/>
  <c r="H49" i="15" s="1"/>
  <c r="G48" i="15"/>
  <c r="H48" i="15" s="1"/>
  <c r="G47" i="15"/>
  <c r="H47" i="15" s="1"/>
  <c r="G46" i="15"/>
  <c r="H46" i="15" s="1"/>
  <c r="G45" i="15"/>
  <c r="H45" i="15" s="1"/>
  <c r="G44" i="15"/>
  <c r="H44" i="15" s="1"/>
  <c r="G43" i="15"/>
  <c r="H43" i="15" s="1"/>
  <c r="G42" i="15"/>
  <c r="H42" i="15" s="1"/>
  <c r="G41" i="15"/>
  <c r="H41" i="15" s="1"/>
  <c r="G40" i="15"/>
  <c r="H40" i="15" s="1"/>
  <c r="G39" i="15"/>
  <c r="H39" i="15" s="1"/>
  <c r="G38" i="15"/>
  <c r="H38" i="15" s="1"/>
  <c r="G37" i="15"/>
  <c r="H37" i="15" s="1"/>
  <c r="G36" i="15"/>
  <c r="H36" i="15" s="1"/>
  <c r="G35" i="15"/>
  <c r="H35" i="15" s="1"/>
  <c r="G34" i="15"/>
  <c r="H34" i="15" s="1"/>
  <c r="G33" i="15"/>
  <c r="H33" i="15" s="1"/>
  <c r="G32" i="15"/>
  <c r="H32" i="15" s="1"/>
  <c r="G31" i="15"/>
  <c r="H31" i="15" s="1"/>
  <c r="G30" i="15"/>
  <c r="H30" i="15" s="1"/>
  <c r="G29" i="15"/>
  <c r="H29" i="15" s="1"/>
  <c r="G28" i="15"/>
  <c r="H28" i="15" s="1"/>
  <c r="G27" i="15"/>
  <c r="H27" i="15" s="1"/>
  <c r="G26" i="15"/>
  <c r="H26" i="15" s="1"/>
  <c r="G25" i="15"/>
  <c r="H25" i="15" s="1"/>
  <c r="G24" i="15"/>
  <c r="H24" i="15" s="1"/>
  <c r="G23" i="15"/>
  <c r="H23" i="15" s="1"/>
  <c r="G22" i="15"/>
  <c r="H22" i="15" s="1"/>
  <c r="G20" i="15"/>
  <c r="H20" i="15" s="1"/>
  <c r="G19" i="15"/>
  <c r="H19" i="15" s="1"/>
  <c r="G18" i="15"/>
  <c r="H18" i="15" s="1"/>
  <c r="G17" i="15"/>
  <c r="H17" i="15" s="1"/>
  <c r="G16" i="15"/>
  <c r="H16" i="15" s="1"/>
  <c r="G15" i="15"/>
  <c r="H15" i="15" s="1"/>
  <c r="G14" i="15"/>
  <c r="H14" i="15" s="1"/>
  <c r="G13" i="15"/>
  <c r="H13" i="15" s="1"/>
  <c r="G12" i="15"/>
  <c r="H12" i="15" s="1"/>
  <c r="G11" i="15"/>
  <c r="H11" i="15" s="1"/>
  <c r="G10" i="15"/>
  <c r="H10" i="15" s="1"/>
  <c r="G9" i="15"/>
  <c r="H9" i="15" s="1"/>
  <c r="G8" i="15"/>
  <c r="H8" i="15" s="1"/>
  <c r="G7" i="15"/>
  <c r="H7" i="15" s="1"/>
  <c r="H6" i="15"/>
  <c r="G148" i="13" l="1"/>
  <c r="H148" i="13" s="1"/>
  <c r="G149" i="13"/>
  <c r="H149" i="13" s="1"/>
  <c r="G122" i="13"/>
  <c r="H122" i="13" s="1"/>
  <c r="G123" i="13"/>
  <c r="H123" i="13" s="1"/>
  <c r="G54" i="13"/>
  <c r="H54" i="13" s="1"/>
  <c r="G208" i="13"/>
  <c r="H208" i="13" s="1"/>
  <c r="G207" i="13"/>
  <c r="H207" i="13" s="1"/>
  <c r="G206" i="13"/>
  <c r="H206" i="13" s="1"/>
  <c r="G205" i="13"/>
  <c r="H205" i="13" s="1"/>
  <c r="G204" i="13"/>
  <c r="H204" i="13" s="1"/>
  <c r="G203" i="13"/>
  <c r="H203" i="13" s="1"/>
  <c r="G202" i="13"/>
  <c r="H202" i="13" s="1"/>
  <c r="G201" i="13"/>
  <c r="H201" i="13" s="1"/>
  <c r="G200" i="13"/>
  <c r="H200" i="13" s="1"/>
  <c r="G199" i="13"/>
  <c r="H199" i="13" s="1"/>
  <c r="G198" i="13"/>
  <c r="H198" i="13" s="1"/>
  <c r="G197" i="13"/>
  <c r="H197" i="13" s="1"/>
  <c r="G196" i="13"/>
  <c r="H196" i="13" s="1"/>
  <c r="G194" i="13"/>
  <c r="H194" i="13" s="1"/>
  <c r="G193" i="13"/>
  <c r="H193" i="13" s="1"/>
  <c r="G192" i="13"/>
  <c r="H192" i="13" s="1"/>
  <c r="G191" i="13"/>
  <c r="H191" i="13" s="1"/>
  <c r="G190" i="13"/>
  <c r="H190" i="13" s="1"/>
  <c r="G189" i="13"/>
  <c r="H189" i="13" s="1"/>
  <c r="G188" i="13"/>
  <c r="H188" i="13" s="1"/>
  <c r="G187" i="13"/>
  <c r="H187" i="13" s="1"/>
  <c r="G186" i="13"/>
  <c r="H186" i="13" s="1"/>
  <c r="G185" i="13"/>
  <c r="H185" i="13" s="1"/>
  <c r="G184" i="13"/>
  <c r="H184" i="13" s="1"/>
  <c r="G183" i="13"/>
  <c r="H183" i="13" s="1"/>
  <c r="G181" i="13"/>
  <c r="H181" i="13" s="1"/>
  <c r="G180" i="13"/>
  <c r="H180" i="13" s="1"/>
  <c r="G179" i="13"/>
  <c r="H179" i="13" s="1"/>
  <c r="G178" i="13"/>
  <c r="H178" i="13" s="1"/>
  <c r="G177" i="13"/>
  <c r="H177" i="13" s="1"/>
  <c r="G176" i="13"/>
  <c r="H176" i="13" s="1"/>
  <c r="G175" i="13"/>
  <c r="H175" i="13" s="1"/>
  <c r="G174" i="13"/>
  <c r="H174" i="13" s="1"/>
  <c r="G173" i="13"/>
  <c r="H173" i="13" s="1"/>
  <c r="G172" i="13"/>
  <c r="H172" i="13" s="1"/>
  <c r="G171" i="13"/>
  <c r="H171" i="13" s="1"/>
  <c r="G170" i="13"/>
  <c r="H170" i="13" s="1"/>
  <c r="G169" i="13"/>
  <c r="H169" i="13" s="1"/>
  <c r="G168" i="13"/>
  <c r="H168" i="13" s="1"/>
  <c r="G167" i="13"/>
  <c r="H167" i="13" s="1"/>
  <c r="G166" i="13"/>
  <c r="H166" i="13" s="1"/>
  <c r="G165" i="13"/>
  <c r="H165" i="13" s="1"/>
  <c r="G164" i="13"/>
  <c r="H164" i="13" s="1"/>
  <c r="G163" i="13"/>
  <c r="H163" i="13" s="1"/>
  <c r="G162" i="13"/>
  <c r="H162" i="13" s="1"/>
  <c r="G161" i="13"/>
  <c r="H161" i="13" s="1"/>
  <c r="G160" i="13"/>
  <c r="H160" i="13" s="1"/>
  <c r="G159" i="13"/>
  <c r="H159" i="13" s="1"/>
  <c r="G158" i="13"/>
  <c r="H158" i="13" s="1"/>
  <c r="G157" i="13"/>
  <c r="H157" i="13" s="1"/>
  <c r="G156" i="13"/>
  <c r="H156" i="13" s="1"/>
  <c r="G155" i="13"/>
  <c r="H155" i="13" s="1"/>
  <c r="G154" i="13"/>
  <c r="H154" i="13" s="1"/>
  <c r="G153" i="13"/>
  <c r="H153" i="13" s="1"/>
  <c r="G152" i="13"/>
  <c r="H152" i="13" s="1"/>
  <c r="G151" i="13"/>
  <c r="H151" i="13" s="1"/>
  <c r="G150" i="13"/>
  <c r="H150" i="13" s="1"/>
  <c r="G147" i="13"/>
  <c r="H147" i="13" s="1"/>
  <c r="G146" i="13"/>
  <c r="H146" i="13" s="1"/>
  <c r="G145" i="13"/>
  <c r="H145" i="13" s="1"/>
  <c r="G144" i="13"/>
  <c r="H144" i="13" s="1"/>
  <c r="G143" i="13"/>
  <c r="H143" i="13" s="1"/>
  <c r="G142" i="13"/>
  <c r="H142" i="13" s="1"/>
  <c r="G141" i="13"/>
  <c r="H141" i="13" s="1"/>
  <c r="G140" i="13"/>
  <c r="H140" i="13" s="1"/>
  <c r="G139" i="13"/>
  <c r="H139" i="13" s="1"/>
  <c r="G138" i="13"/>
  <c r="H138" i="13" s="1"/>
  <c r="G137" i="13"/>
  <c r="H137" i="13" s="1"/>
  <c r="G136" i="13"/>
  <c r="H136" i="13" s="1"/>
  <c r="G135" i="13"/>
  <c r="H135" i="13" s="1"/>
  <c r="G134" i="13"/>
  <c r="H134" i="13" s="1"/>
  <c r="G133" i="13"/>
  <c r="H133" i="13" s="1"/>
  <c r="G132" i="13"/>
  <c r="H132" i="13" s="1"/>
  <c r="G131" i="13"/>
  <c r="H131" i="13" s="1"/>
  <c r="G130" i="13"/>
  <c r="H130" i="13" s="1"/>
  <c r="G129" i="13"/>
  <c r="H129" i="13" s="1"/>
  <c r="G128" i="13"/>
  <c r="H128" i="13" s="1"/>
  <c r="G127" i="13"/>
  <c r="H127" i="13" s="1"/>
  <c r="G126" i="13"/>
  <c r="H126" i="13" s="1"/>
  <c r="G125" i="13"/>
  <c r="H125" i="13" s="1"/>
  <c r="G124" i="13"/>
  <c r="H124" i="13" s="1"/>
  <c r="G121" i="13"/>
  <c r="H121" i="13" s="1"/>
  <c r="G120" i="13"/>
  <c r="H120" i="13" s="1"/>
  <c r="G119" i="13"/>
  <c r="H119" i="13" s="1"/>
  <c r="G118" i="13"/>
  <c r="H118" i="13" s="1"/>
  <c r="G117" i="13"/>
  <c r="H117" i="13" s="1"/>
  <c r="G116" i="13"/>
  <c r="H116" i="13" s="1"/>
  <c r="G115" i="13"/>
  <c r="H115" i="13" s="1"/>
  <c r="G114" i="13"/>
  <c r="H114" i="13" s="1"/>
  <c r="G113" i="13"/>
  <c r="H113" i="13" s="1"/>
  <c r="G112" i="13"/>
  <c r="H112" i="13" s="1"/>
  <c r="G111" i="13"/>
  <c r="H111" i="13" s="1"/>
  <c r="G110" i="13"/>
  <c r="H110" i="13" s="1"/>
  <c r="G109" i="13"/>
  <c r="H109" i="13" s="1"/>
  <c r="G108" i="13"/>
  <c r="H108" i="13" s="1"/>
  <c r="G107" i="13"/>
  <c r="H107" i="13" s="1"/>
  <c r="G106" i="13"/>
  <c r="H106" i="13" s="1"/>
  <c r="G105" i="13"/>
  <c r="H105" i="13" s="1"/>
  <c r="G104" i="13"/>
  <c r="H104" i="13" s="1"/>
  <c r="G103" i="13"/>
  <c r="H103" i="13" s="1"/>
  <c r="G102" i="13"/>
  <c r="H102" i="13" s="1"/>
  <c r="G101" i="13"/>
  <c r="H101" i="13" s="1"/>
  <c r="G100" i="13"/>
  <c r="H100" i="13" s="1"/>
  <c r="G99" i="13"/>
  <c r="H99" i="13" s="1"/>
  <c r="G98" i="13"/>
  <c r="H98" i="13" s="1"/>
  <c r="G97" i="13"/>
  <c r="H97" i="13" s="1"/>
  <c r="G96" i="13"/>
  <c r="H96" i="13" s="1"/>
  <c r="G95" i="13"/>
  <c r="H95" i="13" s="1"/>
  <c r="G94" i="13"/>
  <c r="H94" i="13" s="1"/>
  <c r="G93" i="13"/>
  <c r="H93" i="13" s="1"/>
  <c r="G92" i="13"/>
  <c r="H92" i="13" s="1"/>
  <c r="G91" i="13"/>
  <c r="H91" i="13" s="1"/>
  <c r="G90" i="13"/>
  <c r="H90" i="13" s="1"/>
  <c r="G89" i="13"/>
  <c r="H89" i="13" s="1"/>
  <c r="G88" i="13"/>
  <c r="H88" i="13" s="1"/>
  <c r="G87" i="13"/>
  <c r="H87" i="13" s="1"/>
  <c r="G86" i="13"/>
  <c r="H86" i="13" s="1"/>
  <c r="G85" i="13"/>
  <c r="H85" i="13" s="1"/>
  <c r="G84" i="13"/>
  <c r="H84" i="13" s="1"/>
  <c r="G83" i="13"/>
  <c r="H83" i="13" s="1"/>
  <c r="G82" i="13"/>
  <c r="H82" i="13" s="1"/>
  <c r="G81" i="13"/>
  <c r="H81" i="13" s="1"/>
  <c r="G80" i="13"/>
  <c r="H80" i="13" s="1"/>
  <c r="G79" i="13"/>
  <c r="H79" i="13" s="1"/>
  <c r="G78" i="13"/>
  <c r="H78" i="13" s="1"/>
  <c r="G77" i="13"/>
  <c r="H77" i="13" s="1"/>
  <c r="G76" i="13"/>
  <c r="H76" i="13" s="1"/>
  <c r="G75" i="13"/>
  <c r="H75" i="13" s="1"/>
  <c r="G74" i="13"/>
  <c r="H74" i="13" s="1"/>
  <c r="G73" i="13"/>
  <c r="H73" i="13" s="1"/>
  <c r="G72" i="13"/>
  <c r="H72" i="13" s="1"/>
  <c r="G71" i="13"/>
  <c r="H71" i="13" s="1"/>
  <c r="G70" i="13"/>
  <c r="H70" i="13" s="1"/>
  <c r="G69" i="13"/>
  <c r="H69" i="13" s="1"/>
  <c r="G68" i="13"/>
  <c r="H68" i="13" s="1"/>
  <c r="G67" i="13"/>
  <c r="H67" i="13" s="1"/>
  <c r="G66" i="13"/>
  <c r="H66" i="13" s="1"/>
  <c r="G65" i="13"/>
  <c r="H65" i="13" s="1"/>
  <c r="G64" i="13"/>
  <c r="H64" i="13" s="1"/>
  <c r="G63" i="13"/>
  <c r="H63" i="13" s="1"/>
  <c r="G62" i="13"/>
  <c r="H62" i="13" s="1"/>
  <c r="G61" i="13"/>
  <c r="H61" i="13" s="1"/>
  <c r="G60" i="13"/>
  <c r="H60" i="13" s="1"/>
  <c r="G59" i="13"/>
  <c r="H59" i="13" s="1"/>
  <c r="G56" i="13"/>
  <c r="H56" i="13" s="1"/>
  <c r="G55" i="13"/>
  <c r="H55" i="13" s="1"/>
  <c r="G53" i="13"/>
  <c r="H53" i="13" s="1"/>
  <c r="G52" i="13"/>
  <c r="H52" i="13" s="1"/>
  <c r="G51" i="13"/>
  <c r="H51" i="13" s="1"/>
  <c r="G50" i="13"/>
  <c r="H50" i="13" s="1"/>
  <c r="G49" i="13"/>
  <c r="H49" i="13" s="1"/>
  <c r="G48" i="13"/>
  <c r="H48" i="13" s="1"/>
  <c r="G47" i="13"/>
  <c r="H47" i="13" s="1"/>
  <c r="G46" i="13"/>
  <c r="H46" i="13" s="1"/>
  <c r="G45" i="13"/>
  <c r="H45" i="13" s="1"/>
  <c r="G44" i="13"/>
  <c r="H44" i="13" s="1"/>
  <c r="G43" i="13"/>
  <c r="H43" i="13" s="1"/>
  <c r="G42" i="13"/>
  <c r="H42" i="13" s="1"/>
  <c r="G41" i="13"/>
  <c r="H41" i="13" s="1"/>
  <c r="G40" i="13"/>
  <c r="H40" i="13" s="1"/>
  <c r="G39" i="13"/>
  <c r="H39" i="13" s="1"/>
  <c r="G38" i="13"/>
  <c r="H38" i="13" s="1"/>
  <c r="G37" i="13"/>
  <c r="H37" i="13" s="1"/>
  <c r="G36" i="13"/>
  <c r="H36" i="13" s="1"/>
  <c r="G35" i="13"/>
  <c r="H35" i="13" s="1"/>
  <c r="G34" i="13"/>
  <c r="H34" i="13" s="1"/>
  <c r="G33" i="13"/>
  <c r="H33" i="13" s="1"/>
  <c r="G32" i="13"/>
  <c r="H32" i="13" s="1"/>
  <c r="G31" i="13"/>
  <c r="H31" i="13" s="1"/>
  <c r="G30" i="13"/>
  <c r="H30" i="13" s="1"/>
  <c r="G29" i="13"/>
  <c r="H29" i="13" s="1"/>
  <c r="G28" i="13"/>
  <c r="H28" i="13" s="1"/>
  <c r="G27" i="13"/>
  <c r="H27" i="13" s="1"/>
  <c r="G26" i="13"/>
  <c r="H26" i="13" s="1"/>
  <c r="G25" i="13"/>
  <c r="H25" i="13" s="1"/>
  <c r="G24" i="13"/>
  <c r="H24" i="13" s="1"/>
  <c r="G23" i="13"/>
  <c r="H23" i="13" s="1"/>
  <c r="G22" i="13"/>
  <c r="H22" i="13" s="1"/>
  <c r="G21" i="13"/>
  <c r="H21" i="13" s="1"/>
  <c r="G20" i="13"/>
  <c r="H20" i="13" s="1"/>
  <c r="G19" i="13"/>
  <c r="H19" i="13" s="1"/>
  <c r="G18" i="13"/>
  <c r="H18" i="13" s="1"/>
  <c r="G17" i="13"/>
  <c r="H17" i="13" s="1"/>
  <c r="G16" i="13"/>
  <c r="H16" i="13" s="1"/>
  <c r="G15" i="13"/>
  <c r="H15" i="13" s="1"/>
  <c r="G14" i="13"/>
  <c r="H14" i="13" s="1"/>
  <c r="G13" i="13"/>
  <c r="H13" i="13" s="1"/>
  <c r="G12" i="13"/>
  <c r="H12" i="13" s="1"/>
  <c r="G11" i="13"/>
  <c r="H11" i="13" s="1"/>
  <c r="G10" i="13"/>
  <c r="H10" i="13" s="1"/>
  <c r="G9" i="13"/>
  <c r="H9" i="13" s="1"/>
  <c r="G8" i="13"/>
  <c r="H8" i="13" s="1"/>
  <c r="G7" i="13"/>
  <c r="H7" i="13" s="1"/>
  <c r="G6" i="13"/>
  <c r="H6" i="13" s="1"/>
</calcChain>
</file>

<file path=xl/comments1.xml><?xml version="1.0" encoding="utf-8"?>
<comments xmlns="http://schemas.openxmlformats.org/spreadsheetml/2006/main">
  <authors>
    <author>Лейтес Роман</author>
  </authors>
  <commentList>
    <comment ref="N65" authorId="0">
      <text>
        <r>
          <rPr>
            <b/>
            <sz val="9"/>
            <color indexed="81"/>
            <rFont val="Tahoma"/>
            <family val="2"/>
            <charset val="204"/>
          </rPr>
          <t>Лейтес Роман:</t>
        </r>
        <r>
          <rPr>
            <sz val="9"/>
            <color indexed="81"/>
            <rFont val="Tahoma"/>
            <family val="2"/>
            <charset val="204"/>
          </rPr>
          <t xml:space="preserve">
по замерам от 25.11.16 маленькие значения</t>
        </r>
      </text>
    </comment>
  </commentList>
</comments>
</file>

<file path=xl/sharedStrings.xml><?xml version="1.0" encoding="utf-8"?>
<sst xmlns="http://schemas.openxmlformats.org/spreadsheetml/2006/main" count="6583" uniqueCount="4125">
  <si>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</si>
  <si>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</si>
  <si>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</si>
  <si>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</si>
  <si>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</si>
  <si>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</si>
  <si>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</si>
  <si>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</si>
  <si>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</si>
  <si>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</si>
  <si>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</si>
  <si>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</si>
  <si>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</si>
  <si>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</si>
  <si>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</si>
  <si>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</si>
  <si>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</si>
  <si>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</si>
  <si>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</si>
  <si>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</si>
  <si>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</si>
  <si>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</si>
  <si>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</si>
  <si>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</si>
  <si>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</si>
  <si>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</si>
  <si>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</si>
  <si>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</si>
  <si>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</si>
  <si>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</si>
  <si>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</si>
  <si>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</si>
  <si>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Котельная ООО "СамРЭК-Эксплуатация"; Быт</t>
  </si>
  <si>
    <t>НС-36 ОАО "ПТС"; НСП-160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</si>
  <si>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</si>
  <si>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№160 ; НС-33 ОАО "ПТС";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</si>
  <si>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</si>
  <si>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</si>
  <si>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</si>
  <si>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</si>
  <si>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</si>
  <si>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</si>
  <si>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</si>
  <si>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</si>
  <si>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</si>
  <si>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</si>
  <si>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</si>
  <si>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</si>
  <si>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</si>
  <si>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</si>
  <si>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</si>
  <si>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</si>
  <si>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</si>
  <si>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</si>
  <si>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</si>
  <si>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</si>
  <si>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</si>
  <si>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</si>
  <si>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</si>
  <si>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</si>
  <si>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</si>
  <si>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</si>
  <si>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</si>
  <si>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</si>
  <si>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</si>
  <si>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</si>
  <si>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</si>
  <si>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</si>
  <si>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</si>
  <si>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</si>
  <si>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</si>
  <si>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</si>
  <si>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</si>
  <si>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ЗАО "Медицинская компания ИДК";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</si>
  <si>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</si>
  <si>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</si>
  <si>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</si>
  <si>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</si>
  <si>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</si>
  <si>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</si>
  <si>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</si>
  <si>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НС-29 ОАО "ПТС";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</si>
  <si>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</si>
  <si>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</si>
  <si>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</si>
  <si>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</si>
  <si>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</si>
  <si>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</si>
  <si>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</si>
  <si>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</si>
  <si>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</si>
  <si>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</si>
  <si>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</si>
  <si>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</si>
  <si>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</si>
  <si>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</si>
  <si>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</si>
  <si>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</si>
  <si>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</si>
  <si>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</si>
  <si>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</si>
  <si>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</si>
  <si>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</si>
  <si>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</si>
  <si>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</si>
  <si>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</si>
  <si>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</si>
  <si>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</si>
  <si>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</si>
  <si>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</si>
  <si>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</si>
  <si>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</si>
  <si>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</si>
  <si>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</si>
  <si>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</si>
  <si>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</si>
  <si>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</si>
  <si>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</si>
  <si>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</si>
  <si>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</si>
  <si>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</si>
  <si>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</si>
  <si>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</si>
  <si>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</si>
  <si>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</si>
  <si>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</si>
  <si>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</si>
  <si>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</si>
  <si>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</si>
  <si>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</si>
  <si>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</si>
  <si>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</si>
  <si>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</si>
  <si>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</si>
  <si>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</si>
  <si>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</si>
  <si>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</si>
  <si>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</si>
  <si>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</si>
  <si>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</si>
  <si>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</si>
  <si>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</si>
  <si>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</si>
  <si>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</si>
  <si>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</si>
  <si>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</si>
  <si>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</si>
  <si>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</si>
  <si>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</si>
  <si>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</si>
  <si>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</si>
  <si>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</si>
  <si>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</si>
  <si>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</si>
  <si>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</si>
  <si>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</si>
  <si>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</si>
  <si>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</si>
  <si>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</si>
  <si>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</si>
  <si>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</si>
  <si>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</si>
  <si>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</si>
  <si>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</si>
  <si>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</si>
  <si>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</si>
  <si>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</si>
  <si>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</si>
  <si>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</si>
  <si>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НС-39 ОАО "ПТС"; ЦТП-149 ОАО "ПТС";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</si>
  <si>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</si>
  <si>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</si>
  <si>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</si>
  <si>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</si>
  <si>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НС-31 ОАО "ПТС"; Быт</t>
  </si>
  <si>
    <t>Котельная квартала 527 ООО «Волгатеплоснаб»; Быт</t>
  </si>
  <si>
    <t>ЦТП-119 ОАО "ПТС"; Быт</t>
  </si>
  <si>
    <t>Детский сад №400; Быт</t>
  </si>
  <si>
    <t>Школа №100; Быт</t>
  </si>
  <si>
    <t>НСП-34а ООО "СКС"; Школа №154 + бассейн; Быт</t>
  </si>
  <si>
    <t>ТСЖ "Капитан" лифты потр 1 кат.; Быт</t>
  </si>
  <si>
    <t>НС-10 ОАО "ПТС"; 16-ти эт. ж/дом ТСЖ "Монолит-2" система пожаротушения и лифты потр. 1 кат.; НСП-35а ООО "СКС"; Быт</t>
  </si>
  <si>
    <t>ж/дом ТСЖ "21" противопожарная система и лифты потр. 1 кат.; Быт</t>
  </si>
  <si>
    <t>Школа №108; Быт</t>
  </si>
  <si>
    <t>Федерация кикбоксинга СО; Быт</t>
  </si>
  <si>
    <t>Частный детский сад "Земляничный дождь"; НСП-19 ООО "СКС"; Быт</t>
  </si>
  <si>
    <t>Управление пенсионного фонда РФ в Кировском и Промышленном районах г.о. Самара; Быт</t>
  </si>
  <si>
    <t>Детский сад №230; Быт</t>
  </si>
  <si>
    <t>НСП-18 ООО "СКС"; Быт</t>
  </si>
  <si>
    <t>Скорая медицинская помощь, подстанция №5; Быт</t>
  </si>
  <si>
    <t>НСП-24 ООО "СКС"; Быт</t>
  </si>
  <si>
    <t>Школа №43; Быт</t>
  </si>
  <si>
    <t>НСП-25 ООО "СКС"; Быт</t>
  </si>
  <si>
    <t>НС-14 ОАО "ПТС"; 16 эт ж/дом система пожаротушения потр. 1 кат.; Быт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</si>
  <si>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</si>
  <si>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</si>
  <si>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НСП-27 ООО "СКС"; Быт</t>
  </si>
  <si>
    <t>ЗАО "Глазная клиника Бранчевского"; Детский сад №399; Школа №124; Быт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</si>
  <si>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</si>
  <si>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</si>
  <si>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</si>
  <si>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НС-3 ОАО "ПТС"; ТСЖ "Очаг" лифт потр. 1 кат.; Быт</t>
  </si>
  <si>
    <t>НСП-33а ООО "СКС"; Клиника Флоровой; Детский сад №463; Быт</t>
  </si>
  <si>
    <t>ЦТП-22 ОАО "ПТС"; Быт</t>
  </si>
  <si>
    <t>ж/дом ТСЖ "Солнечный" противопожарная система и лифты потр. 1 кат.; Быт</t>
  </si>
  <si>
    <t>ЦТП-5 ОАО "ПТС"; Быт</t>
  </si>
  <si>
    <t>Детский сад №153; Быт</t>
  </si>
  <si>
    <t>Православный приход Кирилло-Мефодиевского собора система дымоудаления потр. 1 кат.; НС-11 ОАО "ПТС"; Быт</t>
  </si>
  <si>
    <t>Духовно-просветительный центр Кирилло-Мефодиевского собора, системы дымоудаления потр. 1 кат.; ЦТП-24 ОАО "ПТС"; Быт</t>
  </si>
  <si>
    <t>НСП-36а ООО "СКС"; Быт</t>
  </si>
  <si>
    <t>Офисное здание по адресу Губанова, 17, котельная</t>
  </si>
  <si>
    <t>ГБУЗ "Самарский областной центр по профилактике и борьбе со СПИД и инфекционными заболеваниями", котельная</t>
  </si>
  <si>
    <t>жилой дом, офисы</t>
  </si>
  <si>
    <t>театр оперы и балета</t>
  </si>
  <si>
    <t xml:space="preserve"> офисы</t>
  </si>
  <si>
    <t>жилой дом, колледж, насосная</t>
  </si>
  <si>
    <t>жилой дом, гаражи, офисы,малые предприятия</t>
  </si>
  <si>
    <t xml:space="preserve"> жилые дома, офисы, магазин</t>
  </si>
  <si>
    <t xml:space="preserve"> офисы, гаражи, быт,храм</t>
  </si>
  <si>
    <t>жилые дома, офисы</t>
  </si>
  <si>
    <t>складские помещения</t>
  </si>
  <si>
    <t>магазин, офисы, поликлиника</t>
  </si>
  <si>
    <t>РКЦ, офисы, колледж</t>
  </si>
  <si>
    <t>МСЧ, офисы</t>
  </si>
  <si>
    <t>котельня, офисы, малое предприятие</t>
  </si>
  <si>
    <t>Магазин</t>
  </si>
  <si>
    <t>офисы</t>
  </si>
  <si>
    <t>КРЦ Звезда</t>
  </si>
  <si>
    <t>жилье, офисы</t>
  </si>
  <si>
    <t>жилье</t>
  </si>
  <si>
    <t>отделение № 28 СБ РФ,быт</t>
  </si>
  <si>
    <t>быт</t>
  </si>
  <si>
    <t>школа № 148,быт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</si>
  <si>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</si>
  <si>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ОАО "Ростелеком" ; ФГБОУ ВПО "СамГТУ" 2 корпус,быт</t>
  </si>
  <si>
    <t xml:space="preserve">д\сад № 56 корпус 1,быт                                                                    </t>
  </si>
  <si>
    <t xml:space="preserve">Межрайонная ИФНС № 18 по СО потр. 3 кат.  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</si>
  <si>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</si>
  <si>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 xml:space="preserve">ОАО "Оборонэнерго" филиал "Приволжский"; БС-55439 ОАО "Вымпелком"; БС сот. связи ОАО "Билайн-Самара"; ООО "Стройсервис"; БС сотовой связи ОАО "Мегафон",быт </t>
  </si>
  <si>
    <t xml:space="preserve">Приватбанк; ФГОУ ВПО "Сам. гос. академия культуры и искусств" гл. корпус; университет Наяновой,быт </t>
  </si>
  <si>
    <t xml:space="preserve">узел связи ЗАО "СамараТелеком"; ОАО "Самараагрострой"; ОАО "Радиокоммуникация",быт </t>
  </si>
  <si>
    <t xml:space="preserve">Самарский государственный академический театр оперы и балета; ГУ СО "Центр по делам ГО, ПБ и ЧС",быт </t>
  </si>
  <si>
    <t xml:space="preserve">АТС-336\338, ПСЭ-265\2  ОАО "Ростелеком"; БС сотовой связи ОАО "СМАРТС",быт </t>
  </si>
  <si>
    <t xml:space="preserve">школа № 174, быт </t>
  </si>
  <si>
    <t xml:space="preserve">НС-25 ОАО "ПТС"; НСП-70 ООО "Самарские коммунальные системы"; ЦТП-21 ОАО "ПТС",быт </t>
  </si>
  <si>
    <t xml:space="preserve">ООО "Ипотечное агентство Домострой"; ОАО "Инкасстрах",быт </t>
  </si>
  <si>
    <t xml:space="preserve">ОАО "Юниакорбанк",быт </t>
  </si>
  <si>
    <t>ЗАО Инфо-Телеком"; МБДОУ № 287 ,быт</t>
  </si>
  <si>
    <t xml:space="preserve">НСП-67 ООО "Самарские коммунальные системы"; БС сотовой связи ОАО "МТС",быт  </t>
  </si>
  <si>
    <t xml:space="preserve">поликлиника № 3 клинико-диагностическое отделение,быт  </t>
  </si>
  <si>
    <t>национальный торговый банк; ОАО "Самаранефтегаз"; здание Епархиального управления,быт</t>
  </si>
  <si>
    <t xml:space="preserve">ОАО "Самарагидротрубопровод",быт </t>
  </si>
  <si>
    <t xml:space="preserve">ООО "Фита-М" котельная; ООО "СамараТранснефтьСервис",быт 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</si>
  <si>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</si>
  <si>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</si>
  <si>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 xml:space="preserve">ПСЭ-332\2 ОАО "Ростелеком",быт 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</si>
  <si>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</si>
  <si>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</si>
  <si>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</si>
  <si>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</si>
  <si>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</si>
  <si>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</si>
  <si>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</si>
  <si>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</si>
  <si>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 xml:space="preserve">ФГБОУ ВПО СамГМУ,быт </t>
  </si>
  <si>
    <t xml:space="preserve">Филиал ОАО "СО ЕЭС" Самарское РДУ, ОДУ Средней Волги; филиал ОАО "ФСК ЕЭС" МЭС Волги 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</si>
  <si>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</si>
  <si>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</si>
  <si>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</si>
  <si>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</si>
  <si>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t>ЦССИ ФСО России в Самарской области ; ОАО МН "Дружба";  д\сад № 418,быт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</si>
  <si>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</si>
  <si>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</si>
  <si>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</si>
  <si>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</si>
  <si>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</si>
  <si>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</si>
  <si>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</si>
  <si>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</si>
  <si>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</si>
  <si>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</si>
  <si>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</si>
  <si>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</si>
  <si>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</si>
  <si>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</si>
  <si>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 xml:space="preserve">Военный комиссариат Самарской области ОАО "Оборонэнерго" </t>
  </si>
  <si>
    <t>2069 0,23 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</si>
  <si>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</si>
  <si>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</si>
  <si>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</si>
  <si>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</si>
  <si>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 xml:space="preserve">ФГБОУ ВПО СамГТУ корпус № 6 ; ГОУ СПО Сам. обл. училище культуры корпус № 1,быт 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</si>
  <si>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</si>
  <si>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</si>
  <si>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 xml:space="preserve">Поволжское отделение СБ РФ; Самарский институт бизнеса и управления,быт </t>
  </si>
  <si>
    <t xml:space="preserve">ФГБОУ ВПО СамГТУ; д\сад № 58; ОАО "Корпорация развития Самарской области",быт 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</si>
  <si>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</si>
  <si>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</si>
  <si>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</si>
  <si>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</si>
  <si>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 xml:space="preserve">корпус № 1 СГАСУ; Вычислительный центр,быт </t>
  </si>
  <si>
    <t xml:space="preserve">анатомический отдел и лаборатория ГО СГМУ; Сам. государственный обл. университет "Наяновой",быт 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</si>
  <si>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</si>
  <si>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 xml:space="preserve">Управление ГИБДД ГУ МВД России по СО; Художественная галерея,быт 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</si>
  <si>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</si>
  <si>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</si>
  <si>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 xml:space="preserve">ФГУП "Самарский дезинфекционный центр г. Самара",быт 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</si>
  <si>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</si>
  <si>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</si>
  <si>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</si>
  <si>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t xml:space="preserve">БС сотовой связи ОАО "Мегафон"; БС сотовой связи ОАО "МТС",быт </t>
  </si>
  <si>
    <t xml:space="preserve">ТСЖ "Дом",быт </t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</si>
  <si>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</si>
  <si>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</si>
  <si>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</si>
  <si>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</si>
  <si>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</si>
  <si>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</si>
  <si>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</si>
  <si>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</si>
  <si>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</si>
  <si>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</si>
  <si>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</si>
  <si>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 xml:space="preserve">НСП-65 ООО "Самарские коммунальные системы",быт </t>
  </si>
  <si>
    <t>ветеринарная лечебница,быт</t>
  </si>
  <si>
    <t xml:space="preserve">ТСЖ "Желябова, 3 а",быт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</si>
  <si>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</si>
  <si>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</si>
  <si>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</si>
  <si>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 xml:space="preserve">ЗАО "Самарасвязьинформ" офис; НУЗ стоматология дорожной поликлиники,быт </t>
  </si>
  <si>
    <t xml:space="preserve">школа № 37; ГНУ Самарская научно-исследовательская ветеринарная станция,быт </t>
  </si>
  <si>
    <t xml:space="preserve">ООО ГОССМЭП МВД России по Сам. обл.,быт 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</si>
  <si>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</si>
  <si>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</si>
  <si>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</si>
  <si>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ООО "Дейтрон", офисное здание,быт </t>
  </si>
  <si>
    <t xml:space="preserve">военная кафедра СГМУ; БС сотовой связи ОАО "МТС",быт  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</si>
  <si>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</si>
  <si>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 xml:space="preserve">ФГБОУ ВПО "Поволжская государственная социально-гуманитарная академия"; художественное училище,быт 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</si>
  <si>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</si>
  <si>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 xml:space="preserve">Самаранефтемашремонт,быт </t>
  </si>
  <si>
    <t xml:space="preserve">ООО "Управляющая компания Самара-Пласт" </t>
  </si>
  <si>
    <t xml:space="preserve">лаборатория СамГАСУ; училище № 20; интернетцентр,быт </t>
  </si>
  <si>
    <t xml:space="preserve">лаборатория СамГАСУ,быт </t>
  </si>
  <si>
    <t xml:space="preserve">ТСЖ "Наш дом-76 квартал",быт </t>
  </si>
  <si>
    <t xml:space="preserve">Управление социальной поддержки и защиты населения Октябрьского района,быт </t>
  </si>
  <si>
    <t xml:space="preserve">ПСЭ-242\2 ЗАО "Самарасвязьинформ",быт  </t>
  </si>
  <si>
    <t xml:space="preserve">ФКУ "Центр хозяйственного и сервисного обеспечения",быт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</si>
  <si>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</si>
  <si>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</si>
  <si>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ЦТП 337 кв. ОАО "ПТС"; детский сад № 85,быт</t>
  </si>
  <si>
    <t xml:space="preserve">Первый объединённый банк,быт </t>
  </si>
  <si>
    <t xml:space="preserve">Дума г.о. Самара </t>
  </si>
  <si>
    <t xml:space="preserve">УФНС по СО </t>
  </si>
  <si>
    <t xml:space="preserve">ГУ Сам. области "Служба эксплуатации зданий и сооружений"; БС сотовой связи ОАО "СМАРТС",быт </t>
  </si>
  <si>
    <t xml:space="preserve">ЗАО "Эль-Декор",быт 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</si>
  <si>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</si>
  <si>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 xml:space="preserve">ОАО "Юго-Запад транснефтепродукт"; ОАО "Самаранефтепродукт" торговая компания,быт </t>
  </si>
  <si>
    <t>ОАО КБ "Развитие"; ГАОУ СПО "Самарский колледж транспорта и коммуникаций",быт</t>
  </si>
  <si>
    <t xml:space="preserve">кафе "Сладкая жизнь"; школа № 81; ФКУ «ЦУКС МЧС России по Самарской области»,быт </t>
  </si>
  <si>
    <t xml:space="preserve"> ДЮСШ 3 25,быт </t>
  </si>
  <si>
    <t xml:space="preserve">в\часть  № 5599  ВВМВД  РФ; ООО "Сам. промкомбинат",быт </t>
  </si>
  <si>
    <t>2262 Т-1</t>
  </si>
  <si>
    <t>2262 Т-2</t>
  </si>
  <si>
    <t xml:space="preserve">Самарский Вальдорфский д\сад; санэпидстанция; стоматологическая клиника ДинаС,быт </t>
  </si>
  <si>
    <t xml:space="preserve">д\сад № 144; Речной порт,  упр. Парододства,быт </t>
  </si>
  <si>
    <t xml:space="preserve">д\сад № 48; Областной суд,быт  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</si>
  <si>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</si>
  <si>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</si>
  <si>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</si>
  <si>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д\сад № 338;  БС-55438 ,быт</t>
  </si>
  <si>
    <t xml:space="preserve">пожарная часть № 2; д\сад № 279,быт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</si>
  <si>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</si>
  <si>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</si>
  <si>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</si>
  <si>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</si>
  <si>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ТСЖ "Лесная-10"; банк "Форштадт"; д\сад № 163; ПСК-338 ОАО "Волгателеком",быт </t>
  </si>
  <si>
    <t xml:space="preserve">ОАО АКБ "Росевробанк"; ОАО КБ "Солидарность",быт 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</si>
  <si>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</si>
  <si>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 xml:space="preserve">ТСЖ "Лайнер",быт </t>
  </si>
  <si>
    <t xml:space="preserve">ГСК-518  ОАО "Волгателеком",быт  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</si>
  <si>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</si>
  <si>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</si>
  <si>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</si>
  <si>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</si>
  <si>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</si>
  <si>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t xml:space="preserve">ОАО "Волжская ТГК",быт </t>
  </si>
  <si>
    <t xml:space="preserve">школа № 6 корп. 2; ООО "Вести плюс",быт </t>
  </si>
  <si>
    <t>2415 Т-1</t>
  </si>
  <si>
    <t>2415 Т-2</t>
  </si>
  <si>
    <t xml:space="preserve">трест "Самаратрансстрой"; стоматология,быт </t>
  </si>
  <si>
    <t xml:space="preserve">Дворец культуры железнодорожников им. Пушкина,быт </t>
  </si>
  <si>
    <t>НСП-47 ООО "Самарские коммунальные системы"; д\сад № 164; МОУ СОШ "Сам. Вальдорфская школа",быт</t>
  </si>
  <si>
    <t xml:space="preserve">Альфа-банк; Сам. банк; дневной стационар поликлиники № 8,быт </t>
  </si>
  <si>
    <t xml:space="preserve">АКБ "Газбанк",быт </t>
  </si>
  <si>
    <t xml:space="preserve"> БС-53255 ОАО "Вымпелком",быт 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</si>
  <si>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</si>
  <si>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</si>
  <si>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</si>
  <si>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 xml:space="preserve">в/ч 14487,быт 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</si>
  <si>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</si>
  <si>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 xml:space="preserve">абсолют банк,быт </t>
  </si>
  <si>
    <t xml:space="preserve">детский сад № 55,быт </t>
  </si>
  <si>
    <t xml:space="preserve">школы № 134,быт </t>
  </si>
  <si>
    <t xml:space="preserve">Сам. социально-пед. Колледж,быт </t>
  </si>
  <si>
    <t xml:space="preserve">ООО "Торговое обслуживание" Троицкий комплекс,быт </t>
  </si>
  <si>
    <t xml:space="preserve">Сам. обл. фонд жилья и ипотеки,быт 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</si>
  <si>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</si>
  <si>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</si>
  <si>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 xml:space="preserve">Сам. филиал  ОАО "Волгателеком" "Телекомсервис" УИВС-3\337,быт 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</si>
  <si>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</si>
  <si>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д\сад № 118,быт</t>
  </si>
  <si>
    <t xml:space="preserve">узловая станция № 1 ТТУ,быт 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</si>
  <si>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</si>
  <si>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</si>
  <si>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 xml:space="preserve">гостиница и ресторан "Волга",быт </t>
  </si>
  <si>
    <t xml:space="preserve">школа № 40,быт </t>
  </si>
  <si>
    <t xml:space="preserve">центр моб. связи "Связной",быт </t>
  </si>
  <si>
    <t xml:space="preserve">абсолют банк; ОАО "Корпорация развития Самарской области",быт </t>
  </si>
  <si>
    <t xml:space="preserve">Департамент здравоохранения администрации СО; ЗАО "ГазНИИпроект"; гимназия № 11,быт </t>
  </si>
  <si>
    <t xml:space="preserve">ООО "Экотехсервис"; банк ВТБ,быт </t>
  </si>
  <si>
    <t>ООО "Экотехсервис"; ЗАО "КОШЕЛЕВ-БАНК",быт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</si>
  <si>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</si>
  <si>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 xml:space="preserve">ОАО "Первый объединённый банк"; Департамент строительства и архитектуры администрации г.о. Самара,быт 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</si>
  <si>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</si>
  <si>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</si>
  <si>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</si>
  <si>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</si>
  <si>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ВолгоКамский банк; отделение федерального казначейства г. Самары,быт </t>
  </si>
  <si>
    <t xml:space="preserve">школа № 6,быт </t>
  </si>
  <si>
    <t xml:space="preserve">Сам. технический лицей,быт 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</si>
  <si>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</si>
  <si>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</si>
  <si>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</si>
  <si>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</si>
  <si>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</si>
  <si>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 xml:space="preserve">ГОУ "Центр профессионального образования СО",быт </t>
  </si>
  <si>
    <t xml:space="preserve">детский сад № 178; медико-восстановительный центр филиала ФАУ МО РФ ЦСКА ОАО "Оборонэнерго",быт 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</si>
  <si>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</si>
  <si>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 xml:space="preserve">Управление Федеральной службы по контролю за оборотом наркотиков по СО,быт </t>
  </si>
  <si>
    <t xml:space="preserve">МАОУ "Самарский медико-технический лицей г.о. Самара"-начальная школа,быт </t>
  </si>
  <si>
    <t xml:space="preserve">банк "Русский стандарт"; БС сотовой связи ОАО "МТС"; узел связи ЗАО "Аист",быт </t>
  </si>
  <si>
    <t xml:space="preserve">НСП-58 ООО "Самарские коммунальные системы",быт </t>
  </si>
  <si>
    <t xml:space="preserve">пожарная часть № 3;  д\сад № 300,быт </t>
  </si>
  <si>
    <t xml:space="preserve">д\сад № 267,быт </t>
  </si>
  <si>
    <t xml:space="preserve">Первый ОВК-банк;  МДМ-банк,быт </t>
  </si>
  <si>
    <t xml:space="preserve">НСП-50 ООО "Самарские коммунальные системы"; НС-23 ОАО "ПТС",быт </t>
  </si>
  <si>
    <t xml:space="preserve">АМОУ ВПО "Самарская академия государственного и муниципального управления",быт </t>
  </si>
  <si>
    <t xml:space="preserve">отделение связи № 82; Центр дошкольного образования; ООО "Саман",быт </t>
  </si>
  <si>
    <t xml:space="preserve">НСП-170 ООО "Самарские коммунальные системы",быт </t>
  </si>
  <si>
    <t xml:space="preserve">Райвоенкомат Волжского района,быт </t>
  </si>
  <si>
    <t>Департамент городского хозяйства; НСП-86 ООО "Самарские коммунальные системы"; БС сотовой связи ОАО "Мегафон",быт</t>
  </si>
  <si>
    <t>Ракитовское шоссе/К.Маркса-склады.</t>
  </si>
  <si>
    <t>филиал ФАУ МО РФ ЦСКА ОАО "Оборонэнерго"; Быт</t>
  </si>
  <si>
    <t xml:space="preserve"> д\сад № 460 ОАО "Оборонэнерго"; Быт</t>
  </si>
  <si>
    <t>Военный комиссариат Самарской области ОАО "Оборонэнерго"; Быт</t>
  </si>
  <si>
    <t>отдел финансирования капитального строительства ОАО "Оборонэнерго"; Быт</t>
  </si>
  <si>
    <t>Перинатальный центр</t>
  </si>
  <si>
    <t>НСП-15 ООО "Самарские коммунальные системы" ;  Быт</t>
  </si>
  <si>
    <t>Самарский техникум промышленных технологий ; Быт</t>
  </si>
  <si>
    <t>Теплопункт №46 ОАО "ПТС"; Школа №48; Детская молочная кухня №1 МСЧ №5 ; Быт</t>
  </si>
  <si>
    <t>поликлиника № 19 ; дневной стационар психоневрологического диспансера; стоматология ;Быт</t>
  </si>
  <si>
    <t>школа № 38 ; Сам. техникум городского хозяйства и строительных технологий ; Быт</t>
  </si>
  <si>
    <t>городская поликлиника № 4 ; Быт</t>
  </si>
  <si>
    <t>Теплопункт №59 ОАО "ПТС" ;   НСП-14.а ООО "Самарские коммунальные системы" ; Быт</t>
  </si>
  <si>
    <t>ЦТП-189 ОАО "ПТС" ; Быт</t>
  </si>
  <si>
    <t>НСП-116 ООО "Самарские коммунальные системы" ; Быт</t>
  </si>
  <si>
    <t xml:space="preserve">ГБУЗ "Самарская областная клиническая больница им. В.Д. Середавина" </t>
  </si>
  <si>
    <t>Промышленное отделение № 8231\0269 СБ РФ ; Быт</t>
  </si>
  <si>
    <t>ООО "Кировский комбинат школьного питания"; Быт</t>
  </si>
  <si>
    <t>ОУС №9 ОАО "Ростелеком" ; Быт</t>
  </si>
  <si>
    <t>Стара-загорский расчётно кассовый центр ЦБ РФ ;  Быт</t>
  </si>
  <si>
    <t>Детский сад №359; Быт</t>
  </si>
  <si>
    <t>Школа №93; Быт</t>
  </si>
  <si>
    <t>Школа №45 ; Детский сад №373 ; Быт</t>
  </si>
  <si>
    <t>АТС-953, ПСЭ-93\1 ОАО "Волгателеком" ; Быт</t>
  </si>
  <si>
    <t>школа № 2 ; Быт</t>
  </si>
  <si>
    <t>теплонасосная ТСЖ "Уют-4" ; Быт</t>
  </si>
  <si>
    <t>Школа №72 ; Быт</t>
  </si>
  <si>
    <t>Детский сад №75 ;  Быт</t>
  </si>
  <si>
    <t>Кировское отделение №6991 СБ РФ ; Быт</t>
  </si>
  <si>
    <t>Детский сад №181 ; Быт</t>
  </si>
  <si>
    <t>Школа №128 ; Быт</t>
  </si>
  <si>
    <t>Детский сад №193 ; Быт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</si>
  <si>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</si>
  <si>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НСП-12.а ООО "Самарские коммунальные системы" ; Быт</t>
  </si>
  <si>
    <t>Самарское отделение №6991 ОАО "Сбербанк России" ; Быт</t>
  </si>
  <si>
    <t>НСП-13.1 ООО "Самарские коммунальные системы" , Быт</t>
  </si>
  <si>
    <t>Детский сад №383; Областной социальный приют для детей и подросткой "Надежда" ; Быт</t>
  </si>
  <si>
    <t>НСП-13.3 ООО "Самарские коммунальные системы" .; Быт</t>
  </si>
  <si>
    <t>Школа №101 ; Быт</t>
  </si>
  <si>
    <t>Школа №157 ; НСП-13.5 ООО "Самарские коммунальные системы"; Быт</t>
  </si>
  <si>
    <t>Педиатрическое отделение №1 ГП №4 ; Быт</t>
  </si>
  <si>
    <t>Детский сад №12; НСП-13.2 ООО "Самарские коммунальные системы"; Быт</t>
  </si>
  <si>
    <t>Детский сад №332; Быт</t>
  </si>
  <si>
    <t>НСП-17 ООО "Самарские коммунальные системы"; Теплопункт №47 ОАО "ПТС" ; Быт</t>
  </si>
  <si>
    <t>Теплопункт №45 ОАО "ПТС"; Быт</t>
  </si>
  <si>
    <t>НСП-14 ООО "Самарские коммунальные системы" ; Быт</t>
  </si>
  <si>
    <t>НС-4 ОАО "ПТС" ; НСП-14.а ООО "Самарские коммунальные системы" ; Быт</t>
  </si>
  <si>
    <t>Гимназия №1 ;Быт</t>
  </si>
  <si>
    <t>НС-45 ОАО "ПТС" ; НСП-13.4 ООО "Самарские коммунальные системы" ; Быт</t>
  </si>
  <si>
    <t>НСП-14.4 ООО "Самарские коммунальные системы" ; НС-13 ОАО "ПТС" ;  Быт</t>
  </si>
  <si>
    <t>школа № 47 ; НСП-14.1 ООО "Самарские коммунальные системы" ; НСП-14.2 ООО "Самарские коммунальные системы" ; Быт</t>
  </si>
  <si>
    <t>д\сад № 120 ; Быт</t>
  </si>
  <si>
    <t>НСП-119 ООО "Самарские коммунальные системы" ; ЦТП-162 ОАО "ПТС" ; ЦТП-188 ОАО "ПТС" ; Быт</t>
  </si>
  <si>
    <t>д\сад № 462 ; школа № 50 ; Быт</t>
  </si>
  <si>
    <t>НСП-15а.1 ООО "Самарские коммунальные системы" ; Быт</t>
  </si>
  <si>
    <t>НСП-15а.2 ООО "Самарские коммунальные системы" ; Быт</t>
  </si>
  <si>
    <t>Теплопункт № 37 ОАО "ПТС" ; Быт</t>
  </si>
  <si>
    <t>НСП-15а.3 ООО "Самарские коммунальные системы" ; Быт</t>
  </si>
  <si>
    <t>НСП-15а.3 ООО "Самарские коммунальные системы"; Быт</t>
  </si>
  <si>
    <t>детский сад № 179 ;  Быт</t>
  </si>
  <si>
    <t>детский сад № 375 ; школа №77 ; Теплопункт №38 ОАО "ПТС"; НСП-15.3 ООО "Самарские коммунальные системы" ; Быт</t>
  </si>
  <si>
    <t>НСП-15.1 ООО "Самарские коммунальные системы" ; Быт</t>
  </si>
  <si>
    <t>НСП-15.2 ООО "Самарские коммунальные системы" ; Быт</t>
  </si>
  <si>
    <t>д\сад № 136 ; Быт</t>
  </si>
  <si>
    <t>Теплопункт №39 ОАО "ПТС" ;  Быт</t>
  </si>
  <si>
    <t>21 узловая станция ТТУ; Быт</t>
  </si>
  <si>
    <t>школа № 99 ; Быт</t>
  </si>
  <si>
    <t>НСП-15.4 ООО "Самарские коммунальные системы" ; Быт</t>
  </si>
  <si>
    <t>НСП-12 ООО "Самарские коммунальные системы" ; Быт</t>
  </si>
  <si>
    <t>Промышленное отделение № 8231 СБ РФ ; ЦТП-190 ОАО "ПТС"; Быт</t>
  </si>
  <si>
    <t>НСП-118 ООО "Самарские коммунальные системы" ; Быт</t>
  </si>
  <si>
    <t>Детский сад №401 ;   Быт</t>
  </si>
  <si>
    <t>НСП-16 ООО "Самарские коммунальные системы"; Быт</t>
  </si>
  <si>
    <t>детский сад №87 ; Быт</t>
  </si>
  <si>
    <t>школа №32; Быт</t>
  </si>
  <si>
    <t>НСП-14.3 ООО "Самарские коммунальные системы" ; Быт</t>
  </si>
  <si>
    <t>НСП-11 ООО "Самарские коммунальные системы"; школа № 49 ; Быт</t>
  </si>
  <si>
    <t>ЦТП-191 ОАО "ПТС" ;  Быт</t>
  </si>
  <si>
    <t>Школа №138; Быт</t>
  </si>
  <si>
    <t>Школа-интернат №115; Быт</t>
  </si>
  <si>
    <t>ГП №10 Отделение реабилитации детей; Школа "Яктылык"; Быт</t>
  </si>
  <si>
    <t>НСП-205 ООО "СКС"; Быт</t>
  </si>
  <si>
    <t>Стоматологическая поликлиника №2; УФСБ по СО; Быт</t>
  </si>
  <si>
    <t>УФСБ по СО; Детский сад №131; Поликлиника МСЧ №2; Быт</t>
  </si>
  <si>
    <t>Детский сад №23; Дополнительный офис №6991/0299 Поволжского банка ПАО "Сбербанк России"; Школа №83; Быт</t>
  </si>
  <si>
    <t>МП ТТУ тяговая подстанция №16; Быт</t>
  </si>
  <si>
    <t>Самарская городская клиническая больница №2 им. Н.А. Семашко; Быт</t>
  </si>
  <si>
    <t xml:space="preserve">Гимназия №2; Школа олимпийского резерва №12; Быт </t>
  </si>
  <si>
    <t>РОВД №15 Кировского района; Быт</t>
  </si>
  <si>
    <t>Школа №141; Детский сад №381; Быт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</si>
  <si>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</si>
  <si>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Школа №144; Городская поликлиника №10; Быт</t>
  </si>
  <si>
    <t>Кассовый узел №0297/6994 Поволжского отделения СБ РФ; Детский сад №430; Быт</t>
  </si>
  <si>
    <t>Кассовый узел № 0297/6994 Поволжского отделения СБ РФ; Быт</t>
  </si>
  <si>
    <t>АО АКБ "Газбанк"</t>
  </si>
  <si>
    <t>ПСЭ-992/1 ОАО "Ростелеком" потр. 1 кат.; Быт</t>
  </si>
  <si>
    <t>Детский сад №81; Быт</t>
  </si>
  <si>
    <t>НСП-114 ООО "СКС"; ОАО "Самарский хлебозавод №5"; Быт</t>
  </si>
  <si>
    <t>ГБУЗ "Самарский областной клинический кардиологический диспансер"; Быт</t>
  </si>
  <si>
    <t>МСЧ №2 поликлиническое отделение №2; Быт</t>
  </si>
  <si>
    <t>Пожарная часть №9; Быт</t>
  </si>
  <si>
    <t>Школа №106; Быт</t>
  </si>
  <si>
    <t>Детский сад №154; Быт</t>
  </si>
  <si>
    <t>Детская стоматологическая поликлиника №4; Центр гигиены и эпидемиологии в Самарской области, лаборатория; Быт</t>
  </si>
  <si>
    <t>Городская клиническая больница №3 им.Н.А.Семашко роддом №3; Быт</t>
  </si>
  <si>
    <t>ФГУЗ Самарская областная противотуберкулезная больница; Быт</t>
  </si>
  <si>
    <t>Дом ребёнка "Малыш"; Быт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</si>
  <si>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</si>
  <si>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Управление Федеральной регистрационной службы по СО; Быт</t>
  </si>
  <si>
    <t>НСП-37 ООО "СКС"; Быт</t>
  </si>
  <si>
    <t>Школа №176; Быт</t>
  </si>
  <si>
    <t>Детский сад №131; Детский сад №282; Быт</t>
  </si>
  <si>
    <t>АТС ООО "Жигулителеком"; КНС-22, КНС-23 ООО "СКС"</t>
  </si>
  <si>
    <t>ООО Аэропорт "Смышляевка"</t>
  </si>
  <si>
    <t>НСП-110 ООО "СКС"; Быт</t>
  </si>
  <si>
    <t>НСП-49 ООО "СКС"; Быт</t>
  </si>
  <si>
    <t>Котельная ТСЖ "Орбита"; Быт</t>
  </si>
  <si>
    <t>ПСЭ-993\4, АТС-997 ПАО "Ростелеком" потр. 1 кат.; Детский сад №19; Быт</t>
  </si>
  <si>
    <t>Быт, детсад</t>
  </si>
  <si>
    <t>Котельная</t>
  </si>
  <si>
    <t>Быт, школа</t>
  </si>
  <si>
    <t>Быт, поликлиника,администрация</t>
  </si>
  <si>
    <t>Быт, лицей</t>
  </si>
  <si>
    <t>Быт, АТС</t>
  </si>
  <si>
    <t>Стадион "Чайка", филиал СГАУ</t>
  </si>
  <si>
    <t>Водозабор, левый берег р.Волга</t>
  </si>
  <si>
    <t>Быт, база РСБУ</t>
  </si>
  <si>
    <t>КНС</t>
  </si>
  <si>
    <t>Быт, база СЭГХ</t>
  </si>
  <si>
    <t>Быт, гостиничный комплекс</t>
  </si>
  <si>
    <t>Быт, полиция</t>
  </si>
  <si>
    <t>Гостиничный комплекс</t>
  </si>
  <si>
    <t>УФНС</t>
  </si>
  <si>
    <t>Спорткомплекс,гостиничный комплекс</t>
  </si>
  <si>
    <t>ЦПП ГУ МВД</t>
  </si>
  <si>
    <t>Дом пристарелых</t>
  </si>
  <si>
    <t>Примечание</t>
  </si>
  <si>
    <t>4565 Т-1</t>
  </si>
  <si>
    <t>4565 Т-2</t>
  </si>
  <si>
    <t>школа № 55, Быт</t>
  </si>
  <si>
    <t>КНС-7  ООО «Самарские коммунальные системы», Быт</t>
  </si>
  <si>
    <t>4566 Т-1</t>
  </si>
  <si>
    <t>4566 Т-2</t>
  </si>
  <si>
    <t>детский сад № 365, Быт</t>
  </si>
  <si>
    <t>кряж НС ООО «Самарские коммунальные системы», Быт</t>
  </si>
  <si>
    <t>детский сад № 96, Быт</t>
  </si>
  <si>
    <t>КНС-25 ЗАО "СУТЭК", Быт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</si>
  <si>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</si>
  <si>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</si>
  <si>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</si>
  <si>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школа-интернат № 136, Быт</t>
  </si>
  <si>
    <t>детский сад № 3, детский сад № 466, Быт</t>
  </si>
  <si>
    <t>4649 Т-1</t>
  </si>
  <si>
    <t>4649 Т-2</t>
  </si>
  <si>
    <t xml:space="preserve"> детский сад № 261, школа № 74, Быт</t>
  </si>
  <si>
    <t>стоматологическая поликлиника №5, Быт</t>
  </si>
  <si>
    <t>детский сад № 269, Быт</t>
  </si>
  <si>
    <t>4653 Т-2</t>
  </si>
  <si>
    <t>4653 Т-1</t>
  </si>
  <si>
    <t>школа № 130, Быт</t>
  </si>
  <si>
    <t>Техникум, быт</t>
  </si>
  <si>
    <t>Общежитие техникума</t>
  </si>
  <si>
    <t>Больница, быт</t>
  </si>
  <si>
    <t>Школа</t>
  </si>
  <si>
    <t>быт, т/б</t>
  </si>
  <si>
    <t>Водокачка</t>
  </si>
  <si>
    <t>Водокачка, быт</t>
  </si>
  <si>
    <t>Администрация, быт</t>
  </si>
  <si>
    <t>ГБУЗ СО СГБ № 10 роддом, школо №23</t>
  </si>
  <si>
    <t>КНС-21 ООО «Самарские коммунальные системы», быт</t>
  </si>
  <si>
    <t>КНС-1 ООО «Самарские коммунальные системы», быт</t>
  </si>
  <si>
    <t>КНС-2 ООО «Самарские коммунальные системы», быт</t>
  </si>
  <si>
    <t>д/сад №406, быт</t>
  </si>
  <si>
    <t>д/сад №389, быт</t>
  </si>
  <si>
    <t>школа № 129;  АТС-330, ПСЭ-264\3 ОАО "Ростелеком"; КНС-2 филиал АО "Водные технологии"</t>
  </si>
  <si>
    <t>КУ СЭС ЗАО "ССК"</t>
  </si>
  <si>
    <t>детский сад №265, быт</t>
  </si>
  <si>
    <t>школа № 24, быт</t>
  </si>
  <si>
    <t>школа № 143, быт</t>
  </si>
  <si>
    <t>Кряж НС ООО «Самарские коммунальные системы», быт</t>
  </si>
  <si>
    <t>детский сад № 166, быт</t>
  </si>
  <si>
    <t>детский сад № 382, быт</t>
  </si>
  <si>
    <t>1430, Б</t>
  </si>
  <si>
    <t>4642 Т-1</t>
  </si>
  <si>
    <t>4642 Т-2</t>
  </si>
  <si>
    <t>4697 Т-1</t>
  </si>
  <si>
    <t>4697 Т-2</t>
  </si>
  <si>
    <t>РП 235,I Т-1</t>
  </si>
  <si>
    <t>РП 235,II Т-2</t>
  </si>
  <si>
    <t>РП 235,I Т-3</t>
  </si>
  <si>
    <t>РП 235,II Т-4</t>
  </si>
  <si>
    <t>1050 Т-1</t>
  </si>
  <si>
    <t>1050 Т-2</t>
  </si>
  <si>
    <t>1174 Т-1</t>
  </si>
  <si>
    <t>1174 Т-2</t>
  </si>
  <si>
    <t>1363 Т-1</t>
  </si>
  <si>
    <t>1363 Т-2</t>
  </si>
  <si>
    <t>1373 Т-1</t>
  </si>
  <si>
    <t>1373 Т-2</t>
  </si>
  <si>
    <t>1475 Т-1</t>
  </si>
  <si>
    <t>1475 Т-2</t>
  </si>
  <si>
    <t>8001, I</t>
  </si>
  <si>
    <t>8001, II</t>
  </si>
  <si>
    <t>8003, I</t>
  </si>
  <si>
    <t>8003, II</t>
  </si>
  <si>
    <t>8004, I</t>
  </si>
  <si>
    <t>8004, II</t>
  </si>
  <si>
    <t>8005, А</t>
  </si>
  <si>
    <t>8005, Б</t>
  </si>
  <si>
    <t>8007, I</t>
  </si>
  <si>
    <t>8007, II</t>
  </si>
  <si>
    <t>8008, I</t>
  </si>
  <si>
    <t>8008, II</t>
  </si>
  <si>
    <t>8010, I</t>
  </si>
  <si>
    <t>8010, II</t>
  </si>
  <si>
    <t>8011, I</t>
  </si>
  <si>
    <t>8011, II</t>
  </si>
  <si>
    <t>8014, А</t>
  </si>
  <si>
    <t>8014, Б</t>
  </si>
  <si>
    <t>8018, А</t>
  </si>
  <si>
    <t>8018, Б</t>
  </si>
  <si>
    <t>8021, I</t>
  </si>
  <si>
    <t>8021, II</t>
  </si>
  <si>
    <t>8025, А</t>
  </si>
  <si>
    <t>8025, Б</t>
  </si>
  <si>
    <t>8027, I</t>
  </si>
  <si>
    <t>8027, II</t>
  </si>
  <si>
    <t>8028, I</t>
  </si>
  <si>
    <t>8028, II</t>
  </si>
  <si>
    <t>8029, I</t>
  </si>
  <si>
    <t>8029, II</t>
  </si>
  <si>
    <t>8033, I</t>
  </si>
  <si>
    <t>8033, II</t>
  </si>
  <si>
    <t>8035, I</t>
  </si>
  <si>
    <t>8035, II</t>
  </si>
  <si>
    <t>8039, I</t>
  </si>
  <si>
    <t>8039, II</t>
  </si>
  <si>
    <t>8042, I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</si>
  <si>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</si>
  <si>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</si>
  <si>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</si>
  <si>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</si>
  <si>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</si>
  <si>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</si>
  <si>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</si>
  <si>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</si>
  <si>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</si>
  <si>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8054, А</t>
  </si>
  <si>
    <t>8054, Б</t>
  </si>
  <si>
    <t>8056, I</t>
  </si>
  <si>
    <t>8056, II</t>
  </si>
  <si>
    <t>8067, I</t>
  </si>
  <si>
    <t>8067, II</t>
  </si>
  <si>
    <t>8069, I</t>
  </si>
  <si>
    <t>8069, II</t>
  </si>
  <si>
    <t>8071, I</t>
  </si>
  <si>
    <t>8071, II</t>
  </si>
  <si>
    <t>8072, А</t>
  </si>
  <si>
    <t>8072, Б</t>
  </si>
  <si>
    <t>8074, I</t>
  </si>
  <si>
    <t>8074, II</t>
  </si>
  <si>
    <t>8082, I</t>
  </si>
  <si>
    <t>8082,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</si>
  <si>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</si>
  <si>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</si>
  <si>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</si>
  <si>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</si>
  <si>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</si>
  <si>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</si>
  <si>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</si>
  <si>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</si>
  <si>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</si>
  <si>
    <t>5001, I</t>
  </si>
  <si>
    <t>5001, II</t>
  </si>
  <si>
    <t>5003, I</t>
  </si>
  <si>
    <t>5003, II</t>
  </si>
  <si>
    <t>5006, А</t>
  </si>
  <si>
    <t>5006, Б</t>
  </si>
  <si>
    <t>5009, I</t>
  </si>
  <si>
    <t>5009, II</t>
  </si>
  <si>
    <t>5010, А</t>
  </si>
  <si>
    <t>5010, Б</t>
  </si>
  <si>
    <t>5011, А</t>
  </si>
  <si>
    <t>5011, Б</t>
  </si>
  <si>
    <t>5012, А</t>
  </si>
  <si>
    <t>5012, Б</t>
  </si>
  <si>
    <t>5013 Т-1</t>
  </si>
  <si>
    <t>5013 Т-2</t>
  </si>
  <si>
    <t>5016, I</t>
  </si>
  <si>
    <t>5016, II</t>
  </si>
  <si>
    <t>5018, I</t>
  </si>
  <si>
    <t>5018, II</t>
  </si>
  <si>
    <t>5019, А</t>
  </si>
  <si>
    <t>5019, Б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</si>
  <si>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</si>
  <si>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</si>
  <si>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</si>
  <si>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</si>
  <si>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</si>
  <si>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</si>
  <si>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</si>
  <si>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</si>
  <si>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</si>
  <si>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5026, Б</t>
  </si>
  <si>
    <t>5028, А</t>
  </si>
  <si>
    <t>5028, Б</t>
  </si>
  <si>
    <t>5031, А</t>
  </si>
  <si>
    <t>5031, Б</t>
  </si>
  <si>
    <t>5032, I</t>
  </si>
  <si>
    <t>5032, II</t>
  </si>
  <si>
    <t>5033, I</t>
  </si>
  <si>
    <t>5033, II</t>
  </si>
  <si>
    <t>5034, А</t>
  </si>
  <si>
    <t>5034, Б</t>
  </si>
  <si>
    <t>5035, А</t>
  </si>
  <si>
    <t>5035, Б</t>
  </si>
  <si>
    <t>5036, А</t>
  </si>
  <si>
    <t>5036, Б</t>
  </si>
  <si>
    <t>5044, I</t>
  </si>
  <si>
    <t>5044, II</t>
  </si>
  <si>
    <t>5045, I</t>
  </si>
  <si>
    <t>5045, II</t>
  </si>
  <si>
    <t>5047, I</t>
  </si>
  <si>
    <t>5047, II</t>
  </si>
  <si>
    <t>РП(КРП)</t>
  </si>
  <si>
    <t>РП 509, II</t>
  </si>
  <si>
    <t>РП 521, I</t>
  </si>
  <si>
    <t>РП 521, II</t>
  </si>
  <si>
    <t>КТП Р 101</t>
  </si>
  <si>
    <t>КТП Р 102</t>
  </si>
  <si>
    <t>КТП Р 103</t>
  </si>
  <si>
    <t>КТП Р 104</t>
  </si>
  <si>
    <t>КТП Р 105</t>
  </si>
  <si>
    <t>КТП Р 106</t>
  </si>
  <si>
    <t>КТП Р 107</t>
  </si>
  <si>
    <t>КТП Р 108</t>
  </si>
  <si>
    <t>КТП Р 109</t>
  </si>
  <si>
    <t>КТП Р 110</t>
  </si>
  <si>
    <t>КТП Р 111</t>
  </si>
  <si>
    <t>КТП Р 113</t>
  </si>
  <si>
    <t>КТП Р 213</t>
  </si>
  <si>
    <t>КТП Р 218</t>
  </si>
  <si>
    <t>КТП Р 301</t>
  </si>
  <si>
    <t>КТП Р 303</t>
  </si>
  <si>
    <t>КТП Р 304</t>
  </si>
  <si>
    <t>КТП Р 305</t>
  </si>
  <si>
    <t>КТП Р 306</t>
  </si>
  <si>
    <t>КТП Р 310</t>
  </si>
  <si>
    <t>КТП Р 314</t>
  </si>
  <si>
    <t>КТП Р 318</t>
  </si>
  <si>
    <t>КТП Р 402</t>
  </si>
  <si>
    <t>КТП-Р 331</t>
  </si>
  <si>
    <t>КТП Р 403</t>
  </si>
  <si>
    <t>КТП Р 601</t>
  </si>
  <si>
    <t>КТП Р 602</t>
  </si>
  <si>
    <t>КТП Р 603</t>
  </si>
  <si>
    <t>КТП Р 604</t>
  </si>
  <si>
    <t>КТП Р 605</t>
  </si>
  <si>
    <t>КТП Р 606</t>
  </si>
  <si>
    <t>КТП В 301</t>
  </si>
  <si>
    <t>КТП В 302</t>
  </si>
  <si>
    <t>КТП В 313</t>
  </si>
  <si>
    <t>администрация Сам. обл.; Сам. Губернская Дума;  детский сад № 452; ПСЭ-242 (вертушка) ОАО "ВолгаТелеком"; поликлиника № 11,быт</t>
  </si>
  <si>
    <t xml:space="preserve">ЦТП-19, гостиница департамента губернатора Сам. обл.; департамент финансов г.о. Самары,быт 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</si>
  <si>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</si>
  <si>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городская поликлиника № 1;  гостиница "Националь"; филиал Бузулукского фин. экон. колледжа; Сам. мед. центр профилактики,быт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</si>
  <si>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</si>
  <si>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 xml:space="preserve">детская стоматологическая поликлиника; ФГОУ ВПО "Сам. гос. академия культуры и искуств" гл. корпус,быт </t>
  </si>
  <si>
    <t xml:space="preserve">Самарское отделение № 6991 ОАО "Сбербанк России"; ГКУ СО "Центр по делам ГО, ПБ и ЧС",быт </t>
  </si>
  <si>
    <t xml:space="preserve">ЦТП-184 ОАО "ПТС"; НСП-46 ООО "Самарские коммунальные системы"; ООО "Коммунальная компания "Наш Дом"; БС сотовой связи ОАО "МТС",быт </t>
  </si>
  <si>
    <t xml:space="preserve">котельная 150 кв. ЗАО "СУТЭК"; пенсионный фонд Октябрьского района; ГБУ СО "ЦСО Ленинского района г.о. Самара",быт </t>
  </si>
  <si>
    <t xml:space="preserve">Тепловой пункт №3; ОАО "ПТС"; НСП ООО "Самарские коммунальные системы";  Самаранефтехимпроект,быт </t>
  </si>
  <si>
    <t xml:space="preserve">ЦТП 351 кв. ОАО "ПТС"; детский сад № 283,быт </t>
  </si>
  <si>
    <t xml:space="preserve">Центр косметологии и пластической хирургии; ГУ СО "Служба эксплуатации зданий и сооружений",быт </t>
  </si>
  <si>
    <t xml:space="preserve">теплопункт  № 1 ОАО "ПТС";  детский сад № 46; НСП-81 ООО "Самарские коммунальные системы",быт 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</si>
  <si>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</si>
  <si>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 xml:space="preserve">Первая частная клиника; Теплопункт №8 ОАО "ПТС"; НСП- 43 ООО "Самарские коммунальные системы",быт 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</si>
  <si>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</si>
  <si>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</si>
  <si>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</si>
  <si>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</si>
  <si>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</si>
  <si>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</si>
  <si>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</si>
  <si>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</si>
  <si>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</si>
  <si>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</si>
  <si>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</si>
  <si>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</si>
  <si>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</si>
  <si>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</si>
  <si>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</si>
  <si>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</si>
  <si>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</si>
  <si>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</si>
  <si>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</si>
  <si>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</si>
  <si>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</si>
  <si>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</si>
  <si>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</si>
  <si>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</si>
  <si>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r>
      <t>АТС ЗАО "Самарасвязьинформ";</t>
    </r>
    <r>
      <rPr>
        <b/>
        <sz val="11"/>
        <color indexed="12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ГУСО  "СОГАСПИ" архив; БС сотовой связи ОАО "Мегафон",быт </t>
    </r>
  </si>
  <si>
    <r>
      <t>БС-55447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НС-9  ОАО "ПТС"; ОАО "Билайн - Самара"; НСП-55 ООО "Самарские коммунальные системы",быт </t>
    </r>
  </si>
  <si>
    <t>Пож. часть, поликлиника, быт</t>
  </si>
  <si>
    <t>Дет. сад, быт</t>
  </si>
  <si>
    <t>Соц. служба, быт</t>
  </si>
  <si>
    <t>Котельная п. Кирзавод ЗАО "СУТЭК", быт</t>
  </si>
  <si>
    <t>МП "Самарский бизнес-инкубатор" , быт</t>
  </si>
  <si>
    <t>Котельная пос. Волгарь-2, КНС-3 ООО "Энергоресурс", быт</t>
  </si>
  <si>
    <t>КНС-2 ООО «Самарские коммунальные системы», ГБУЗ СО "Самарская городская больница №10"</t>
  </si>
  <si>
    <t>НСП-102 ООО "Самарские коммунальные системы", детский сад № 311</t>
  </si>
  <si>
    <t xml:space="preserve">КНС-8 ООО "Самарские коммунальные системы" </t>
  </si>
  <si>
    <t>Котельная ул. Тракторная ЗАО "СУТЭК" , быт</t>
  </si>
  <si>
    <t>Школа №145 , быт</t>
  </si>
  <si>
    <t>Ветучасток Куйбышевского района, быт</t>
  </si>
  <si>
    <t>НС-101 ООО «Самарские коммунальные системы», быт</t>
  </si>
  <si>
    <t>Школа №21, быт</t>
  </si>
  <si>
    <t>Насосная ливневых вод КЭЧ ПРИВО</t>
  </si>
  <si>
    <t xml:space="preserve">Школа №177, котельная школы №177 ЗАО "СУТЭК", ТЦ "Орион" </t>
  </si>
  <si>
    <t>ГБУЗ СО "Самарская городская больница №10"</t>
  </si>
  <si>
    <t>водо-НС, артезианские скважины № 1, 5, 6, 7, 7а, 8, 8а ЗАО "СУТЭК"</t>
  </si>
  <si>
    <t>Детский сад № 350, Отделение Федерального казначейства по Куйбышевскому району г. Самары</t>
  </si>
  <si>
    <t>Школа №105, МФЦ предоставления государственных и муниципальных услуг г.о. Самара "Мои документы"</t>
  </si>
  <si>
    <t>детский сад № 281, быт</t>
  </si>
  <si>
    <t>Детский сад №374 "Журавлёнок", быт</t>
  </si>
  <si>
    <t>Детский сад №407 "Семицветик", быт</t>
  </si>
  <si>
    <t>АТС ЗАО "СВЯЗЬИНФОРМ"; санаторий "Ивушка", ЦТП 5-я просека ОАО "ПТС",  БС  ОАО «МТС», ООО "АГРОТОРГ", быт</t>
  </si>
  <si>
    <t>Котельная Радиоцентр ЗАО "СУТЭК", быт</t>
  </si>
  <si>
    <t>НС-16 ОАО "ПТС", быт</t>
  </si>
  <si>
    <t>НСП-21 ООО "Самарские коммунальные системы", быт</t>
  </si>
  <si>
    <t>Школа №85, быт</t>
  </si>
  <si>
    <t xml:space="preserve"> ООО «Коробейник» спорткомплекс «Виктория», быт</t>
  </si>
  <si>
    <t>Стоматологическая клиника "Реавиз", быт</t>
  </si>
  <si>
    <t>Детский сад №385 "Золотой петушок", НСП-20 ООО "Самарские коммунальные системы", быт</t>
  </si>
  <si>
    <t>БС сотовой связи ОАО "СМАРТС", быт</t>
  </si>
  <si>
    <t>АТС-952, АТС-925 ПАО "Ростелеком", быт</t>
  </si>
  <si>
    <t>Школа №10 "Успех"; НСП-22 ООО "Самарские коммунальные системы"; быт</t>
  </si>
  <si>
    <t>ГБУЗ СО "Самарская городская поликлиника №1" Промышленного района</t>
  </si>
  <si>
    <t>Детский сад №138; НСП-23 ООО "Самарские коммунальные системы"; быт</t>
  </si>
  <si>
    <t>Детский сад №402 "Светлячок"; быт</t>
  </si>
  <si>
    <t>НСП-26 ООО "Самарские коммунальные системы"; быт</t>
  </si>
  <si>
    <t>ООО "Интеграция", быт</t>
  </si>
  <si>
    <t>Клиника эстетической медицины «Light Clinic»; Дополнительный офис №6991/0715 ПАО "Сбербанк", быт</t>
  </si>
  <si>
    <t>Детский сад №395 "Полянка", быт</t>
  </si>
  <si>
    <t xml:space="preserve"> ГБУЗ СО "Самарская городская поликлиника №1" Промышленного района; быт</t>
  </si>
  <si>
    <t>школа № 139; быт</t>
  </si>
  <si>
    <t>НСП-31 ООО "Самарские коммунальные системы"; быт</t>
  </si>
  <si>
    <t>коммерческий банк "Жигули"; ООО поликлиника "Медицина"; быт</t>
  </si>
  <si>
    <t>НС-2 ОАО "ПТС"; быт</t>
  </si>
  <si>
    <t>НС-20 ОАО "ПТС"; быт</t>
  </si>
  <si>
    <t>МП "Благоустройство"; быт</t>
  </si>
  <si>
    <t xml:space="preserve">Детский сад №403; Участковый пункт полиции №29; ОАО КБ "Солидарность"; быт </t>
  </si>
  <si>
    <t>Детский сад №149 "Рябинушка"; быт</t>
  </si>
  <si>
    <t xml:space="preserve">НСП-28 ООО "Самарские коммунальные системы"; Теплопункт №74 ОАО "ПТС"; быт </t>
  </si>
  <si>
    <t>ОУС-14 ПАО "Ростелеком"; Ситилаб, ассоциация независимых клинико-диагностических лабораторий; быт</t>
  </si>
  <si>
    <t>Школа №102; быт</t>
  </si>
  <si>
    <t>НСП-29 ООО "Самарские коммунальные системы"; быт</t>
  </si>
  <si>
    <t>Школа №124; быт</t>
  </si>
  <si>
    <t>ООО "Фараон" рынок "Полянка"</t>
  </si>
  <si>
    <t>Поволжский банк СБ РФ</t>
  </si>
  <si>
    <t>СБ РФ отделение № 6994\0303; быт</t>
  </si>
  <si>
    <t>НСП-32  ООО "Самарские коммунальные системы"; быт</t>
  </si>
  <si>
    <t>школа № 149, быт</t>
  </si>
  <si>
    <t xml:space="preserve">Детский сад №249; Самарский областной детский санаторий "Юность"; быт </t>
  </si>
  <si>
    <t>ГБУ СО "Самарский пансионат ветеранов труда и инвалидов"; быт</t>
  </si>
  <si>
    <t xml:space="preserve"> АТСЭ-2439 ЗАО "Самарасвязьинформ"; Быт</t>
  </si>
  <si>
    <t>Школа №175, быт</t>
  </si>
  <si>
    <t>Дополнительный офис №6991/0313 Поволжского банка ПАО "Сбербанк России", быт</t>
  </si>
  <si>
    <t>НАЧОУ ВПО Современная гуманитарная академия, быт</t>
  </si>
  <si>
    <t>НСП-124 ООО "Самарские коммунальные системы"; АТСЭ-2408 ООО "Самарасвязьинформ", быт</t>
  </si>
  <si>
    <t>ООО "ШАЛЕ-ФИТНЕС" фитнес клуб, быт</t>
  </si>
  <si>
    <t xml:space="preserve">Котельная Ипподром ООО "СамРЭК-Эксплуатация"; ПАО "Сбербанк России" </t>
  </si>
  <si>
    <t xml:space="preserve">ПАО "Сбербанк России" </t>
  </si>
  <si>
    <t xml:space="preserve">Самарский хлебозавод №2 ; Котельная хлебозавода №2 </t>
  </si>
  <si>
    <t>ООО "Факел" база</t>
  </si>
  <si>
    <t xml:space="preserve">Hampton by Hilton Samara, отель ; Филиал ПАО "ТрансКонтейнер"; Управление Министерства юстиции РФ по СО </t>
  </si>
  <si>
    <t xml:space="preserve">ГУ СО "Центр по делам ГО, ПБ и ЧС СО" </t>
  </si>
  <si>
    <t>Офисы</t>
  </si>
  <si>
    <t>ОАО "ИЦЭ Поволжье", быт</t>
  </si>
  <si>
    <t>Школа №42, быт</t>
  </si>
  <si>
    <t xml:space="preserve"> Детский сад "Буратино";  ПАО "Уралсиб Банк"; быт</t>
  </si>
  <si>
    <t>СРО ОГО ВФСО "Динамо"; Оружейная палата ГУ МВД России по СО</t>
  </si>
  <si>
    <t>Самарский областной центр по профилактике и борьбе со СПИД и инфекционными заболеваниями, лаборатория</t>
  </si>
  <si>
    <t xml:space="preserve"> АТС-2477 ЗАО "Самарасвязьинформ", быт</t>
  </si>
  <si>
    <t>Центр медицинской диагностики «МЛЦ», быт</t>
  </si>
  <si>
    <t>ЧОУ ВО "Международный институт рынка"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</si>
  <si>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</si>
  <si>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Школа №132; быт</t>
  </si>
  <si>
    <t>Детский сад №121; быт</t>
  </si>
  <si>
    <t>Самарский филиал ПАО "Ростелеком" ОУС-12; быт</t>
  </si>
  <si>
    <t>НС-2 ОАО "ПТС"; НС-7 ОАО "ПТС"; быт</t>
  </si>
  <si>
    <t>НСП-49 ООО "Самарские коммунальные системы"; быт</t>
  </si>
  <si>
    <t>ГКУ СО "Областной реабилитационный центр для детей и подростков с ограниченными возможностями"; быт</t>
  </si>
  <si>
    <t>ГБУЗ "Самарская областная клиническая стоматологическая поликлиника"; торгово-офисный центр "Мико"; быт</t>
  </si>
  <si>
    <t>Детский сад №42 "Подсолнушек" ; быт</t>
  </si>
  <si>
    <t>Теплопункт №5 ОАО "ПТС"; Министерство лесного хозяйства, охраны окружающей среды и природопользования Правительства СО; ООО "Русфинанс банк"; быт</t>
  </si>
  <si>
    <t>ПАО "Мобильные ТелеСистемы" ; НСП-51 ООО "Самарские коммунальные системы"; быт</t>
  </si>
  <si>
    <t>Теплопункт №4 ОАО "ПТС" ; быт</t>
  </si>
  <si>
    <t>Школа №25; быт</t>
  </si>
  <si>
    <t>Детский сад №38; Участковый пункт полиции №83; быт</t>
  </si>
  <si>
    <t>Теплопункт №7 ОАО "ПТС"; НСП-68 ООО "Самарские коммунальные системы"; Школа №64; быт</t>
  </si>
  <si>
    <t>Детский сад №377 "Эрудит"; быт</t>
  </si>
  <si>
    <t>Теплопункт №6 ОАО "ПТС"; быт</t>
  </si>
  <si>
    <t>Территориальный фонд обязательного медицинского страхования; ТЦ "Мариола"; быт</t>
  </si>
  <si>
    <t>ООО УК "Вертикаль"</t>
  </si>
  <si>
    <t>БС сотовой связи ПАО "Мегафон"; ГБУЗ СО "Самарская городская поликлиника №13"; быт</t>
  </si>
  <si>
    <t>Детский сад №97; НСП-69 ООО "Самарские коммунальные системы"; быт</t>
  </si>
  <si>
    <t>Дополнительный офис №6991/0373 Поволжского банка ПАО "Сбербанк России"; быт</t>
  </si>
  <si>
    <t>Детская библиотека №25; быт</t>
  </si>
  <si>
    <t>НСП-71 ООО "Самарские коммунальные системы"; Участковый пункт полиции №77; быт</t>
  </si>
  <si>
    <t xml:space="preserve"> </t>
  </si>
  <si>
    <t>гостиница "Приволжская" ОАО "Приволжскнефтепровод", быт</t>
  </si>
  <si>
    <t>АТС-41 ООО "Самарасвязьинформ"; ЦТП-20 ОАО "ПТС"; быт</t>
  </si>
  <si>
    <t>Самарское областное бюро судебно-медицинской экспертизы</t>
  </si>
  <si>
    <t>ГОУ СПО "Самарский медико-социальный колледж", быт</t>
  </si>
  <si>
    <t xml:space="preserve">санаторий СГТУ; учебный корпус кафедры физического воспитания и спорта ГОУ ВПО "СГТУ" </t>
  </si>
  <si>
    <t>ЦТП-30 ОАО "ПТС";  Советское отделение № 6994 СБ РФ; НСП-144 ООО "Самарские коммунальные системы"; быт</t>
  </si>
  <si>
    <t>ЦТП-31 ОАО "ПТС"; спортивно-оздоровительный центр "Дружба"; быт</t>
  </si>
  <si>
    <t>Административное здание АО "ССК"; ГБУЗ СО "Самарская городская поликлиника №13; ЦТП-141 ОАО "ПТС"; быт</t>
  </si>
  <si>
    <t>Самарская гуманитарная академия; Детский сад №277 "Золотой ключик"; Войсковая часть №49988 ; ЦТП-13 ОАО "ПТС"; быт</t>
  </si>
  <si>
    <t>УФСБ по СО; ЦТП-366 квартал ОАО "ПТС"; быт</t>
  </si>
  <si>
    <t>УМВД России по г. Самаре; быт</t>
  </si>
  <si>
    <t xml:space="preserve">Детский сад №140; ЛАЗ-224 ПАО "Ростелеком"; быт </t>
  </si>
  <si>
    <t xml:space="preserve">ПСЭ-262\1 ПАО "Ростелеком"; Детский сад №368; НСП-87 ООО "Самарские коммунальные системы" </t>
  </si>
  <si>
    <t>Отдел военного комиссариата Самарской области по Промышленному району ОАО "Оборонэнерго"; Промышленный районный суд г. Самара; быт</t>
  </si>
  <si>
    <t>НСП-165 ООО "Самарские коммунальные системы", быт</t>
  </si>
  <si>
    <t>ЦТП-183 ОАО "ПТС", быт</t>
  </si>
  <si>
    <t>Центральный автовокзал</t>
  </si>
  <si>
    <t>НС-28 ОАО "ПТС; НСП-45а ООО "Самарские коммунальные системы"; быт</t>
  </si>
  <si>
    <t>коттеджи</t>
  </si>
  <si>
    <t>д\сад № 295; д\сад № 88; школа № 107; ГУ Сам. региональное отделение Фонда социального страхования филиал № 2; быт</t>
  </si>
  <si>
    <t xml:space="preserve"> КНС-9 ООО "Самарские коммунальные системы"; быт</t>
  </si>
  <si>
    <t>ООО "Спектр-ЭКС"; быт</t>
  </si>
  <si>
    <t>школа № 131; д\сад № 438; быт</t>
  </si>
  <si>
    <t>МБУ культуры г.о. Самара "ДК "Заря"; гимназия "Перспектива"; быт</t>
  </si>
  <si>
    <t>НСП-140 ООО "Самарские коммунальные системы"; быт</t>
  </si>
  <si>
    <t xml:space="preserve">гимназия "Перспектива"; Сам. региональное отделение Фонда социального страхования РФ; быт </t>
  </si>
  <si>
    <t>ПАО "Глобэксбанк"; быт</t>
  </si>
  <si>
    <t>МБУ культуры г.о. Самара "ДК "Заря"; котельная 567 кв. ООО "Волгатеплоснаб"; быт</t>
  </si>
  <si>
    <t>Быт, магазины</t>
  </si>
  <si>
    <t>детский сад № 59; ЦТП 363 кв. ОАО "ПТС"; Кировское отделение ПАО "Сбербанк России"; быт</t>
  </si>
  <si>
    <t>офисы, стройка</t>
  </si>
  <si>
    <t>ГБУЗ СО «Самарская городская детская клиническая больница №1 им. Н.Н. Ивановой»</t>
  </si>
  <si>
    <t>ЦТП-185 ОАО "ПТС; стоматологическая поликлиника № 4; Приволжский окружной военный суд; в/часть 41158-2 ОАО "Оборонэнерго"; быт</t>
  </si>
  <si>
    <t>ООО "ТМС"; быт</t>
  </si>
  <si>
    <t>ООО "ТЦ "Октябрьский"</t>
  </si>
  <si>
    <t>школа № 58; быт</t>
  </si>
  <si>
    <t>центральный парк культуры и отдыха</t>
  </si>
  <si>
    <t xml:space="preserve">ГБУЗ «Самарский областной детский санаторий «Юность», I отделение </t>
  </si>
  <si>
    <t>"Иппотерапия", центр дневного пребывания граждан пожилого возраста и инвалидов</t>
  </si>
  <si>
    <t>Школа №29; Детский сад №394 "Дружная семейка"</t>
  </si>
  <si>
    <t>НСП-166 ООО "Самарские коммунальные системы"); ЦТП-166 (405 квартал) ОАО "ПТС"; быт</t>
  </si>
  <si>
    <t>котельная завода "Прогресс"; коттеджи</t>
  </si>
  <si>
    <t>База отдыха "Волжанка"</t>
  </si>
  <si>
    <t>семейный дом отдыха "Здоровье"; детский дом для глухонемых</t>
  </si>
  <si>
    <t>ООО "Исток-С"</t>
  </si>
  <si>
    <t>ГОУ ВПО СамГТУ учебно-спортивная база "Политехник"</t>
  </si>
  <si>
    <t>Детский сад №277 "Золотой ключик"; быт</t>
  </si>
  <si>
    <t xml:space="preserve"> ООО "Самара-Техком-Строй-2000"; быт</t>
  </si>
  <si>
    <t xml:space="preserve">Трансформаторный цех АО "ССК" </t>
  </si>
  <si>
    <t>управление ведомственной охраны по Самарской области "Связь безопасность"; коттеджи</t>
  </si>
  <si>
    <t>Сам. техникум сервиса производственного оборудования; быт</t>
  </si>
  <si>
    <t>Самарский зоопарк</t>
  </si>
  <si>
    <t>ПАО "Сбербанк России"; ЦТП 363 кв. ОАО "ПТС"; Детский сад №59 "Солнышко"; быт</t>
  </si>
  <si>
    <t>Военный комиссариат СО ; ГОУ СПО Сам. машино-строительный колледж; управление Госнаркоконтроля по СО (ТП-1364, Гая, 9 а); ЦТП 362 кв. ОАО "ПТС"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</si>
  <si>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</si>
  <si>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Котельная 471 кв. ООО "Волгатеплоснаб"; быт</t>
  </si>
  <si>
    <t>НСП-56 ООО "Самарские коммунальные системы"; быт</t>
  </si>
  <si>
    <t>Школа №114; быт</t>
  </si>
  <si>
    <t>Котельная 387 кв. ООО "Волгатеплоснаб"; быт</t>
  </si>
  <si>
    <t>Котельная 513 кв.; ЦТП-171 ОАО "ПТС"; быт</t>
  </si>
  <si>
    <t>Дополнительный офис №6991/0369 Поволжского банка ПАО "Сбербанк России"</t>
  </si>
  <si>
    <t>ФГКУ "Производственно-технический центр Федеральной противопожарной службы по СО</t>
  </si>
  <si>
    <t>детский туберкулёзный санаторий "Здоровье</t>
  </si>
  <si>
    <t>ЦТП-414 квартал ОАО "ПТС"; ОПТС 26 ПАО "Ростелеком"; быт</t>
  </si>
  <si>
    <t>ГБУЗ СО "Самарская городская больница № 6", Детское поликлиническое отделение №1</t>
  </si>
  <si>
    <t>Опорная усилительная станция городской радиотрансляционной сети; быт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</si>
  <si>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</si>
  <si>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Котельная 409 кв. ООО "Волгатеплоснаб"; быт</t>
  </si>
  <si>
    <t>котельная 542 кв. ООО "Волгатеплоснаб"; быт</t>
  </si>
  <si>
    <t>Детский сад №255, быт</t>
  </si>
  <si>
    <t>ООО "Возрождение Горлпетролеум"</t>
  </si>
  <si>
    <t>областная станция Юннатов</t>
  </si>
  <si>
    <t>Школа №35; ПС-SS\17 ОАО "Волгателеком"; Дошкольное отделение школы №35; Быт</t>
  </si>
  <si>
    <t xml:space="preserve">Котельная 132 кв ООО "Волгатеплоснаб"; быт </t>
  </si>
  <si>
    <t>Школа-интернат №6 ; Школа-интернат №4</t>
  </si>
  <si>
    <t>НСП-45а  ООО "Самарские коммунальные системы"; быт</t>
  </si>
  <si>
    <t>техникум торговли</t>
  </si>
  <si>
    <t>ОАО КБ "Солидарность"</t>
  </si>
  <si>
    <t>Детский сад №315; быт</t>
  </si>
  <si>
    <t>НС-39 ООО "Самарские коммунальные системы"; ФБУЗ «Центр гигиены и эпидемиологии в Самарской области»; быт</t>
  </si>
  <si>
    <t xml:space="preserve"> Самарский учебно-курсовой комбинат; Общежитие Самарского энергетического колледжа; быт</t>
  </si>
  <si>
    <t>ГОУ ВПО "Сам. Гос. Университет"; ММУ городская больница № 5; Поволжский банк СБ РФ; быт</t>
  </si>
  <si>
    <t>Школа №35; быт</t>
  </si>
  <si>
    <t>Детский сад №299 "Росинка"; ЦТП-138 ОАО "ПТС";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</si>
  <si>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</si>
  <si>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</si>
  <si>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</si>
  <si>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ООО "Дом мебели"; быт</t>
  </si>
  <si>
    <t>НСП-167 ООО "Самарские коммунальные системы"; быт</t>
  </si>
  <si>
    <t>Школа №28; быт</t>
  </si>
  <si>
    <t>ЦТП-8 ОАО "ПТС"; детский сад № 116; быт</t>
  </si>
  <si>
    <t xml:space="preserve">Спортивно-оздоровительный комплекс 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</si>
  <si>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</si>
  <si>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</si>
  <si>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</si>
  <si>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</si>
  <si>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Выносной телефонный концентратор ПАО "ВымпелКом"; НСП-6 ООО "Самарские коммунальные системы"; быт</t>
  </si>
  <si>
    <t>ГАПОУ "Самарский колледж сервиса производственного оборудования"; быт</t>
  </si>
  <si>
    <t>ФГБОУ ВО "Самарский государственный социально-педагогический университет"; быт</t>
  </si>
  <si>
    <t>БС-53589 ОАО "ВымпелКом"; БС сотовой связи ОАО "СМАРТС"; быт</t>
  </si>
  <si>
    <t>ФКУ Центр Государственной инспекции по маломерным судам МЧС России по Самарской области ; быт</t>
  </si>
  <si>
    <t>НСП-141 ООО "Самарские коммунальные системы"; быт</t>
  </si>
  <si>
    <t>АО "Самарский диагностический центр"</t>
  </si>
  <si>
    <t>ООО "Территория отдыха Дубки"</t>
  </si>
  <si>
    <t>Телефонная станция ЗАО "Телекоммуникационная компания "КОМЕТ"); БС сотовой связи ПАО "Мегафон" ; быт</t>
  </si>
  <si>
    <t>Котельная 132 кв ООО "Волгатеплоснаб" потр. 2 кат. (ТП 1702, Каменогорская, 6 а); Школа №151; быт</t>
  </si>
  <si>
    <t>в\ч № 59292 ОАО "Оборонэнерго" ; быт</t>
  </si>
  <si>
    <t>Поволжский банк СБ РФ; НСП-54 ООО "Самарские коммунальные системы"; быт</t>
  </si>
  <si>
    <t>ООО "Турбизнесцентр"</t>
  </si>
  <si>
    <t>Самарская областная универсальная научная библиотека; Насосная фонтана "Победа"</t>
  </si>
  <si>
    <t>Администрация Октябрьского района; школа "Творчество"; быт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</si>
  <si>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</si>
  <si>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НСП-45 ООО "Самарские коммунальные системы"; Самарская областная юношеская библиотека; быт</t>
  </si>
  <si>
    <t>Детская стоматология ООО "Практик-Самара"; быт</t>
  </si>
  <si>
    <t>ГУ "Автохозяйство Главного управления внутренних дел по СО"</t>
  </si>
  <si>
    <t>ОАО "СИНКО"</t>
  </si>
  <si>
    <t>Клиники СамГМУ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</si>
  <si>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</si>
  <si>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НСП-9 ООО "Самарские коммунальные системы"; быт</t>
  </si>
  <si>
    <t>ГБПОУ СО "Самарский техникум индустрии торговли и общественного питания"; Офисный центр "Сфера"; котельная (газовая) ОАО "Фармбокс"; быт</t>
  </si>
  <si>
    <t>ГБУЗ СО "Самарская городская клиническая поликлиника №15 Промышленного района"; быт</t>
  </si>
  <si>
    <t>Детский сад №8 "Улыбка"; быт</t>
  </si>
  <si>
    <t>Дополнительный офис №6991/0374 Поволжского банка ПАО "Сбербанк России"; быт</t>
  </si>
  <si>
    <t>ПАО "Транскапиталбанк"</t>
  </si>
  <si>
    <t xml:space="preserve">Теплопункт №80 ОАО "ПТС"; Дополнительный офис №6991/0713 Поволжского банка ПАО "Сбербанк России"; Детская художественная школа №1 им. Г.Е. Зингера; быт </t>
  </si>
  <si>
    <t>Административное здание ОАО "ПТС"</t>
  </si>
  <si>
    <t>НСП-53 ООО "Самарские коммунальные системы"; водо-НС ЗАО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</si>
  <si>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Офисы; Теплонасосная ГБУСО «Санаторий «Поволжье»</t>
  </si>
  <si>
    <t>ГБУСО «Санаторий «Поволжье»</t>
  </si>
  <si>
    <t>ГБУЗ СО "Самарская городская детская больница №2"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</si>
  <si>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</si>
  <si>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Приволжскстроймашавтоматизация; Школа №54; МДОУ №264; ЦТП-126 ОАО "ПТС"; быт</t>
  </si>
  <si>
    <t>Управление Госнаркоконтроля по СО; быт</t>
  </si>
  <si>
    <t>Департамент информационных технологий и связи ; АТС ООО "Оптителеком"; ГУСО "Служба эксплуатации зданий и сооружений" ; быт</t>
  </si>
  <si>
    <t>НСП-162 ООО "Самарские коммунальные системы"; быт</t>
  </si>
  <si>
    <t>НСП-57 ООО "Самарские коммунальные системы"; быт</t>
  </si>
  <si>
    <t xml:space="preserve">Отделение № 6994 СБ РФ; быт </t>
  </si>
  <si>
    <t>Школа №91; быт</t>
  </si>
  <si>
    <t>Детский сад №186 "Ромашка"; быт</t>
  </si>
  <si>
    <t>Школа №78; быт</t>
  </si>
  <si>
    <t>Дополнительный офис №6991/0369 Поволжского банка ПАО "Сбербанк России"; быт</t>
  </si>
  <si>
    <t>Детский сад №174; быт</t>
  </si>
  <si>
    <t>жилые дома, офисы, магазин</t>
  </si>
  <si>
    <t>гаражи, котельная,малые предприятия</t>
  </si>
  <si>
    <t xml:space="preserve"> ДСШ № 14,быт</t>
  </si>
  <si>
    <t xml:space="preserve">быт </t>
  </si>
  <si>
    <t xml:space="preserve"> ГКУ СО "Служба эксплуатации зданий и сооружений",быт </t>
  </si>
  <si>
    <t xml:space="preserve">ЦТП-205 ОАО "ПТС",быт </t>
  </si>
  <si>
    <t>Школа "Дневной пансион-84", корпус Б ; быт</t>
  </si>
  <si>
    <t>НСП-91 ООО "Самарские коммунальные системы"; быт</t>
  </si>
  <si>
    <t>Школа, быт</t>
  </si>
  <si>
    <t>Школа, Д/сад, быт</t>
  </si>
  <si>
    <t>Котельная, быт</t>
  </si>
  <si>
    <t>Быт, Д/сад</t>
  </si>
  <si>
    <t>Быт, котельная</t>
  </si>
  <si>
    <t>Быт, Д/сад, котельная</t>
  </si>
  <si>
    <t>2 Стадиона</t>
  </si>
  <si>
    <t xml:space="preserve">Горсвет </t>
  </si>
  <si>
    <t>Школа, котельная, быт</t>
  </si>
  <si>
    <t>Дом культуры</t>
  </si>
  <si>
    <t>Котельная, баня, быт</t>
  </si>
  <si>
    <t>Котельная, школа, быт</t>
  </si>
  <si>
    <t>Быт, МСЧ-19</t>
  </si>
  <si>
    <t>Котельная, профилакторий, поликлинника</t>
  </si>
  <si>
    <t>Детская поликлинника, техникум</t>
  </si>
  <si>
    <t>8083, I</t>
  </si>
  <si>
    <t>8083, II</t>
  </si>
  <si>
    <t>8084, I</t>
  </si>
  <si>
    <t>8084, II</t>
  </si>
  <si>
    <t>8085, I</t>
  </si>
  <si>
    <t>8085, II</t>
  </si>
  <si>
    <t>8079, I</t>
  </si>
  <si>
    <t>8079, II</t>
  </si>
  <si>
    <t>Торгово-офисный центр</t>
  </si>
  <si>
    <t>Диспетчерское наименование ТП (РП)</t>
  </si>
  <si>
    <t>Мощность  ТП (РП), кВА</t>
  </si>
  <si>
    <t>Загруженность ТП (РП)</t>
  </si>
  <si>
    <t>1713 Т-1</t>
  </si>
  <si>
    <t>1713 Т-2</t>
  </si>
  <si>
    <t>1103 Т-1</t>
  </si>
  <si>
    <t>1103 Т-2</t>
  </si>
  <si>
    <t>РП 102, I</t>
  </si>
  <si>
    <t>РП 102, II</t>
  </si>
  <si>
    <t>РП 103, I</t>
  </si>
  <si>
    <t>РП 103, II</t>
  </si>
  <si>
    <t>РП 104, I</t>
  </si>
  <si>
    <t>РП 104, II</t>
  </si>
  <si>
    <t>РП 105, I</t>
  </si>
  <si>
    <t>РП 106, II</t>
  </si>
  <si>
    <t>РП 110, I</t>
  </si>
  <si>
    <t>РП 111, I</t>
  </si>
  <si>
    <t>РП 112, I</t>
  </si>
  <si>
    <t>РП 114, I</t>
  </si>
  <si>
    <t>РП 115, I</t>
  </si>
  <si>
    <t>РП 116, I</t>
  </si>
  <si>
    <t>РП 120, I</t>
  </si>
  <si>
    <t>РП 121, I</t>
  </si>
  <si>
    <t>РП 122, I</t>
  </si>
  <si>
    <t>РП 123, I</t>
  </si>
  <si>
    <t>РП 124, I</t>
  </si>
  <si>
    <t>РП 125, I</t>
  </si>
  <si>
    <t>РП 127, I</t>
  </si>
  <si>
    <t>РП 128, I</t>
  </si>
  <si>
    <t>РП 129, I</t>
  </si>
  <si>
    <t>РП 130, I</t>
  </si>
  <si>
    <t>РП 132, I</t>
  </si>
  <si>
    <t>РП 134, I 
(ТП 1624)</t>
  </si>
  <si>
    <t>РП 135, I</t>
  </si>
  <si>
    <t>РП 139, I</t>
  </si>
  <si>
    <t>РП 140, I</t>
  </si>
  <si>
    <t>РП 141, I</t>
  </si>
  <si>
    <t>РП 142, I</t>
  </si>
  <si>
    <t>РП 144, I</t>
  </si>
  <si>
    <t>РП 147, I</t>
  </si>
  <si>
    <t>РП 149, I</t>
  </si>
  <si>
    <t>РП 155, I</t>
  </si>
  <si>
    <t>1000, I</t>
  </si>
  <si>
    <t>1001, I</t>
  </si>
  <si>
    <t>1002, I</t>
  </si>
  <si>
    <t>1018, I</t>
  </si>
  <si>
    <t>1026, I</t>
  </si>
  <si>
    <t>1027, I</t>
  </si>
  <si>
    <t>1028, I</t>
  </si>
  <si>
    <t>1038, I</t>
  </si>
  <si>
    <t>1040, I</t>
  </si>
  <si>
    <t>1042, I</t>
  </si>
  <si>
    <t>1044, I</t>
  </si>
  <si>
    <t>1051, I</t>
  </si>
  <si>
    <t>1053, I</t>
  </si>
  <si>
    <t>1054, I</t>
  </si>
  <si>
    <t>1055, I</t>
  </si>
  <si>
    <t>1056, I</t>
  </si>
  <si>
    <t>1057, I</t>
  </si>
  <si>
    <t>1058, I</t>
  </si>
  <si>
    <t>1059, I</t>
  </si>
  <si>
    <t>1061, I</t>
  </si>
  <si>
    <t>1071, I</t>
  </si>
  <si>
    <t>1127, I</t>
  </si>
  <si>
    <t>1153, I</t>
  </si>
  <si>
    <t>1156, I</t>
  </si>
  <si>
    <t>1167, I</t>
  </si>
  <si>
    <t>1176, I</t>
  </si>
  <si>
    <t>1186, I</t>
  </si>
  <si>
    <t>1197, I</t>
  </si>
  <si>
    <t>1201, I</t>
  </si>
  <si>
    <t>1203, I</t>
  </si>
  <si>
    <t>1205, I</t>
  </si>
  <si>
    <t>1231, I</t>
  </si>
  <si>
    <t>1233, I</t>
  </si>
  <si>
    <t>1237, I</t>
  </si>
  <si>
    <t>1239, I</t>
  </si>
  <si>
    <t>1270, I</t>
  </si>
  <si>
    <t>1280, I</t>
  </si>
  <si>
    <t>1283, I</t>
  </si>
  <si>
    <t>1299, I</t>
  </si>
  <si>
    <t>1306, I</t>
  </si>
  <si>
    <t>1313, I</t>
  </si>
  <si>
    <t>1325, I</t>
  </si>
  <si>
    <t>1330, I</t>
  </si>
  <si>
    <t>1331, I</t>
  </si>
  <si>
    <t>1345, I</t>
  </si>
  <si>
    <t>1362, I</t>
  </si>
  <si>
    <t>1371, I</t>
  </si>
  <si>
    <t>1391, I</t>
  </si>
  <si>
    <t>1397, I</t>
  </si>
  <si>
    <t>1400, I</t>
  </si>
  <si>
    <t>1420, I</t>
  </si>
  <si>
    <t>1422, I</t>
  </si>
  <si>
    <t>1425, I</t>
  </si>
  <si>
    <t>1440, I</t>
  </si>
  <si>
    <t>1449, I</t>
  </si>
  <si>
    <t>1453, I</t>
  </si>
  <si>
    <t>1454, I</t>
  </si>
  <si>
    <t>1460, I</t>
  </si>
  <si>
    <t>1470, I</t>
  </si>
  <si>
    <t>1479, I</t>
  </si>
  <si>
    <t>1482, I</t>
  </si>
  <si>
    <t>1489, I</t>
  </si>
  <si>
    <t>1495, I</t>
  </si>
  <si>
    <t>1511, I</t>
  </si>
  <si>
    <t>1522, I</t>
  </si>
  <si>
    <t>1523, I</t>
  </si>
  <si>
    <t>1524, I</t>
  </si>
  <si>
    <t>1525, I</t>
  </si>
  <si>
    <t>1541, I</t>
  </si>
  <si>
    <t>1545, I</t>
  </si>
  <si>
    <t>1568, I</t>
  </si>
  <si>
    <t>1584, I</t>
  </si>
  <si>
    <t>1585, I</t>
  </si>
  <si>
    <t>1586, I</t>
  </si>
  <si>
    <t>1619, I</t>
  </si>
  <si>
    <t>1629, I</t>
  </si>
  <si>
    <t>1645, I</t>
  </si>
  <si>
    <t>1664, I</t>
  </si>
  <si>
    <t>1682, I</t>
  </si>
  <si>
    <t>1686, I</t>
  </si>
  <si>
    <t>1690, I</t>
  </si>
  <si>
    <t>1691, I</t>
  </si>
  <si>
    <t>1692, I</t>
  </si>
  <si>
    <t>1714, I</t>
  </si>
  <si>
    <t>1716, I</t>
  </si>
  <si>
    <t>1721, I</t>
  </si>
  <si>
    <t>1724, I</t>
  </si>
  <si>
    <t>1725, I</t>
  </si>
  <si>
    <t>1738, I</t>
  </si>
  <si>
    <t>1741, I</t>
  </si>
  <si>
    <t>1759, I</t>
  </si>
  <si>
    <t>1778, I</t>
  </si>
  <si>
    <t>1779, I</t>
  </si>
  <si>
    <t>1780, I</t>
  </si>
  <si>
    <t>1828, I</t>
  </si>
  <si>
    <t>1829, I</t>
  </si>
  <si>
    <t>РП 161, I</t>
  </si>
  <si>
    <t>РП 161, II</t>
  </si>
  <si>
    <t>РП 164, I</t>
  </si>
  <si>
    <t>РП 164, II</t>
  </si>
  <si>
    <t>1102, I Т-1</t>
  </si>
  <si>
    <t>1102, I Т-2</t>
  </si>
  <si>
    <t>1102, II Т-3</t>
  </si>
  <si>
    <t>1102, II Т-4</t>
  </si>
  <si>
    <t>1104, I Т-1</t>
  </si>
  <si>
    <t>1104, I Т-2</t>
  </si>
  <si>
    <t>1104, II Т-3</t>
  </si>
  <si>
    <t>1104, II Т-4</t>
  </si>
  <si>
    <t>1107, I</t>
  </si>
  <si>
    <t>1107, II</t>
  </si>
  <si>
    <t>1108, I Т-1</t>
  </si>
  <si>
    <t>1108, I Т-2</t>
  </si>
  <si>
    <t>1108, II Т-3</t>
  </si>
  <si>
    <t>1108, II Т-4</t>
  </si>
  <si>
    <t>1110, I</t>
  </si>
  <si>
    <t>1110, II</t>
  </si>
  <si>
    <t>1111, I</t>
  </si>
  <si>
    <t>1111, II</t>
  </si>
  <si>
    <t>1112, I</t>
  </si>
  <si>
    <t>1112, II</t>
  </si>
  <si>
    <t>1113, I</t>
  </si>
  <si>
    <t>1113, II</t>
  </si>
  <si>
    <t>1114, I</t>
  </si>
  <si>
    <t>1114, II</t>
  </si>
  <si>
    <t>1115, I Т-1</t>
  </si>
  <si>
    <t>1115, II Т-2</t>
  </si>
  <si>
    <t>1115, I Т-3</t>
  </si>
  <si>
    <t>1115, II Т-4</t>
  </si>
  <si>
    <t>1116, I Т-1</t>
  </si>
  <si>
    <t>1116, II Т-2</t>
  </si>
  <si>
    <t>1116, I Т-3</t>
  </si>
  <si>
    <t>1116, II Т-4</t>
  </si>
  <si>
    <t>1117, I</t>
  </si>
  <si>
    <t>1117, II</t>
  </si>
  <si>
    <t>1118, II Т-1</t>
  </si>
  <si>
    <t>1118, I Т-2</t>
  </si>
  <si>
    <t>1118, II Т-3</t>
  </si>
  <si>
    <t>1118, I Т-4</t>
  </si>
  <si>
    <t>1135, I</t>
  </si>
  <si>
    <t>1135, II</t>
  </si>
  <si>
    <t>1136, I</t>
  </si>
  <si>
    <t>1136, II</t>
  </si>
  <si>
    <t>1143, I Т-1</t>
  </si>
  <si>
    <t>1143, II Т-2</t>
  </si>
  <si>
    <t>1143, I Т-3</t>
  </si>
  <si>
    <t>1143, II Т-4</t>
  </si>
  <si>
    <t>1414, I</t>
  </si>
  <si>
    <t>1414, II</t>
  </si>
  <si>
    <t>1455, I</t>
  </si>
  <si>
    <t>1455, II</t>
  </si>
  <si>
    <t>1499, I</t>
  </si>
  <si>
    <t>1593, I</t>
  </si>
  <si>
    <t>1593, II</t>
  </si>
  <si>
    <t>1681, I</t>
  </si>
  <si>
    <t>1681, II</t>
  </si>
  <si>
    <t>1810, I</t>
  </si>
  <si>
    <t>1810, II</t>
  </si>
  <si>
    <t>1813, I</t>
  </si>
  <si>
    <t>1813, II</t>
  </si>
  <si>
    <t>1845, I</t>
  </si>
  <si>
    <t>1845, II</t>
  </si>
  <si>
    <t>1855, I</t>
  </si>
  <si>
    <t>1855, II</t>
  </si>
  <si>
    <t>1856, I</t>
  </si>
  <si>
    <t>1856, II</t>
  </si>
  <si>
    <t>1857, I</t>
  </si>
  <si>
    <t>1857, II</t>
  </si>
  <si>
    <t>РП 110, II</t>
  </si>
  <si>
    <t>РП 111, II</t>
  </si>
  <si>
    <t>РП 112, II</t>
  </si>
  <si>
    <t>РП 114, II</t>
  </si>
  <si>
    <t>РП 115, II</t>
  </si>
  <si>
    <t>РП 116, II</t>
  </si>
  <si>
    <t>РП 120, II</t>
  </si>
  <si>
    <t>РП 121, II</t>
  </si>
  <si>
    <t>РП 122, II</t>
  </si>
  <si>
    <t>РП 123, II</t>
  </si>
  <si>
    <t>РП 124, II</t>
  </si>
  <si>
    <t>РП 125, II</t>
  </si>
  <si>
    <t>РП 126, II</t>
  </si>
  <si>
    <t>РП 127, II</t>
  </si>
  <si>
    <t>РП 128, II</t>
  </si>
  <si>
    <t>РП 129, II</t>
  </si>
  <si>
    <t>РП 130, II</t>
  </si>
  <si>
    <t>РП 131, II</t>
  </si>
  <si>
    <t>РП 132, II</t>
  </si>
  <si>
    <t>РП 133, II</t>
  </si>
  <si>
    <t>РП 134, II 
(ТП 1625)</t>
  </si>
  <si>
    <t>РП 135, II</t>
  </si>
  <si>
    <t>РП 139, II</t>
  </si>
  <si>
    <t>РП 140, II</t>
  </si>
  <si>
    <t>РП 141, II</t>
  </si>
  <si>
    <t>РП 142, II</t>
  </si>
  <si>
    <t>РП 144, II</t>
  </si>
  <si>
    <t>РП 147, II</t>
  </si>
  <si>
    <t>РП 149, II</t>
  </si>
  <si>
    <t>РП 155, II</t>
  </si>
  <si>
    <t>1000, II</t>
  </si>
  <si>
    <t>1001, II</t>
  </si>
  <si>
    <t>1002, II</t>
  </si>
  <si>
    <t>1018, II</t>
  </si>
  <si>
    <t>1026, II</t>
  </si>
  <si>
    <t>1027, II</t>
  </si>
  <si>
    <t>1028, II</t>
  </si>
  <si>
    <t>1038, II</t>
  </si>
  <si>
    <t>1040, II</t>
  </si>
  <si>
    <t>1042, II</t>
  </si>
  <si>
    <t>1044, II</t>
  </si>
  <si>
    <t>1051, II</t>
  </si>
  <si>
    <t>1053, II</t>
  </si>
  <si>
    <t>1054, II</t>
  </si>
  <si>
    <t>1055, II</t>
  </si>
  <si>
    <t>1056, II</t>
  </si>
  <si>
    <t>1057, II</t>
  </si>
  <si>
    <t>1058, II</t>
  </si>
  <si>
    <t>1059, II</t>
  </si>
  <si>
    <t>1061, II</t>
  </si>
  <si>
    <t>1071, II</t>
  </si>
  <si>
    <t>1127, II</t>
  </si>
  <si>
    <t>1153, II</t>
  </si>
  <si>
    <t>1156, II</t>
  </si>
  <si>
    <t>1167, II</t>
  </si>
  <si>
    <t>1176, II</t>
  </si>
  <si>
    <t>1179, II</t>
  </si>
  <si>
    <t>1186, II</t>
  </si>
  <si>
    <t>1197, II</t>
  </si>
  <si>
    <t>1201, II</t>
  </si>
  <si>
    <t>1203, II</t>
  </si>
  <si>
    <t>1205, II</t>
  </si>
  <si>
    <t>1231, II</t>
  </si>
  <si>
    <t>1233, II</t>
  </si>
  <si>
    <t>1237, II</t>
  </si>
  <si>
    <t>1239, II</t>
  </si>
  <si>
    <t>1270, II</t>
  </si>
  <si>
    <t>1280, II</t>
  </si>
  <si>
    <t>1283, II</t>
  </si>
  <si>
    <t>1299, II</t>
  </si>
  <si>
    <t>1306, II</t>
  </si>
  <si>
    <t>1313, II</t>
  </si>
  <si>
    <t>1325, II</t>
  </si>
  <si>
    <t>1330, II</t>
  </si>
  <si>
    <t>1331, II</t>
  </si>
  <si>
    <t>1345, II</t>
  </si>
  <si>
    <t>1362, II</t>
  </si>
  <si>
    <t>1371, II</t>
  </si>
  <si>
    <t>1391, II</t>
  </si>
  <si>
    <t>1397, II</t>
  </si>
  <si>
    <t>1400, II</t>
  </si>
  <si>
    <t>1420, II</t>
  </si>
  <si>
    <t>1422, II</t>
  </si>
  <si>
    <t>1425, II</t>
  </si>
  <si>
    <t>1440, II</t>
  </si>
  <si>
    <t>1449, II</t>
  </si>
  <si>
    <t>1453, II</t>
  </si>
  <si>
    <t>1454, II</t>
  </si>
  <si>
    <t>1460, II</t>
  </si>
  <si>
    <t>1470, II</t>
  </si>
  <si>
    <t>1479, II</t>
  </si>
  <si>
    <t>1482, II</t>
  </si>
  <si>
    <t>1489, II</t>
  </si>
  <si>
    <t>1495, II</t>
  </si>
  <si>
    <t>1511, II</t>
  </si>
  <si>
    <t>1522, II</t>
  </si>
  <si>
    <t>1523, II</t>
  </si>
  <si>
    <t>1524, II</t>
  </si>
  <si>
    <t>1525, II</t>
  </si>
  <si>
    <t>1541, II</t>
  </si>
  <si>
    <t>1545, II</t>
  </si>
  <si>
    <t>1568, II</t>
  </si>
  <si>
    <t>1584, II</t>
  </si>
  <si>
    <t>1585, II</t>
  </si>
  <si>
    <t>1586, II</t>
  </si>
  <si>
    <t>1619, II</t>
  </si>
  <si>
    <t>1629, II</t>
  </si>
  <si>
    <t>1645, II</t>
  </si>
  <si>
    <t>1664, II</t>
  </si>
  <si>
    <t>1682, II</t>
  </si>
  <si>
    <t>1686, II</t>
  </si>
  <si>
    <t>1690, II</t>
  </si>
  <si>
    <t>1691, II</t>
  </si>
  <si>
    <t>1692, II</t>
  </si>
  <si>
    <t>1714, II</t>
  </si>
  <si>
    <t>1716, II</t>
  </si>
  <si>
    <t>1721, II</t>
  </si>
  <si>
    <t>1724, II</t>
  </si>
  <si>
    <t>1725, II</t>
  </si>
  <si>
    <t>1738, II</t>
  </si>
  <si>
    <t>1741, II</t>
  </si>
  <si>
    <t>1759, II</t>
  </si>
  <si>
    <t>1778, II</t>
  </si>
  <si>
    <t>1779, II</t>
  </si>
  <si>
    <t>1780, II</t>
  </si>
  <si>
    <t>1828, II</t>
  </si>
  <si>
    <t>1829, II</t>
  </si>
  <si>
    <t>1003, А</t>
  </si>
  <si>
    <t>1007, А</t>
  </si>
  <si>
    <t>1010, А</t>
  </si>
  <si>
    <t>1011, А</t>
  </si>
  <si>
    <t>1012, А</t>
  </si>
  <si>
    <t>1031, А</t>
  </si>
  <si>
    <t>1032, А</t>
  </si>
  <si>
    <t>1033, А</t>
  </si>
  <si>
    <t>1034, А</t>
  </si>
  <si>
    <t>1035, А</t>
  </si>
  <si>
    <t>1036, А</t>
  </si>
  <si>
    <t>1037, А</t>
  </si>
  <si>
    <t>1148, А</t>
  </si>
  <si>
    <t>1149, А</t>
  </si>
  <si>
    <t>1184, А</t>
  </si>
  <si>
    <t>1202, А</t>
  </si>
  <si>
    <t>1220, А</t>
  </si>
  <si>
    <t>1241, А</t>
  </si>
  <si>
    <t>1310, А</t>
  </si>
  <si>
    <t>1311, А</t>
  </si>
  <si>
    <t>1316, А</t>
  </si>
  <si>
    <t>1320, А</t>
  </si>
  <si>
    <t>1328, А</t>
  </si>
  <si>
    <t>1329, А</t>
  </si>
  <si>
    <t>1344, А</t>
  </si>
  <si>
    <t>1369, А</t>
  </si>
  <si>
    <t>1375, А</t>
  </si>
  <si>
    <t>1377, А</t>
  </si>
  <si>
    <t>1402, А</t>
  </si>
  <si>
    <t>1413, А</t>
  </si>
  <si>
    <t>1418, А</t>
  </si>
  <si>
    <t>1421, А</t>
  </si>
  <si>
    <t>1423, А</t>
  </si>
  <si>
    <t>1427, А</t>
  </si>
  <si>
    <t>1428, А</t>
  </si>
  <si>
    <t>1429, А</t>
  </si>
  <si>
    <t>1430, А</t>
  </si>
  <si>
    <t>1431, А</t>
  </si>
  <si>
    <t>1432, А</t>
  </si>
  <si>
    <t>1433, А</t>
  </si>
  <si>
    <t>1434, А</t>
  </si>
  <si>
    <t>1435, А</t>
  </si>
  <si>
    <t>1436, А</t>
  </si>
  <si>
    <t>1437, А</t>
  </si>
  <si>
    <t>1438, А</t>
  </si>
  <si>
    <t>1439, А</t>
  </si>
  <si>
    <t>1443, А</t>
  </si>
  <si>
    <t>1444, А</t>
  </si>
  <si>
    <t>1445, А</t>
  </si>
  <si>
    <t>1447, А</t>
  </si>
  <si>
    <t>1448, А</t>
  </si>
  <si>
    <t>1471, А</t>
  </si>
  <si>
    <t>1472, А</t>
  </si>
  <si>
    <t>1473, А</t>
  </si>
  <si>
    <t>1483, А</t>
  </si>
  <si>
    <t>1494, А</t>
  </si>
  <si>
    <t>1500, А</t>
  </si>
  <si>
    <t>1501, А</t>
  </si>
  <si>
    <t>1502, А</t>
  </si>
  <si>
    <t>1503, А</t>
  </si>
  <si>
    <t>1504, А</t>
  </si>
  <si>
    <t>1505, А</t>
  </si>
  <si>
    <t>1506, А</t>
  </si>
  <si>
    <t>1507, А</t>
  </si>
  <si>
    <t>1508, А</t>
  </si>
  <si>
    <t>1509, А</t>
  </si>
  <si>
    <t>1510, А</t>
  </si>
  <si>
    <t>1512, А</t>
  </si>
  <si>
    <t>1513, А</t>
  </si>
  <si>
    <t>1514, А</t>
  </si>
  <si>
    <t>1515, А</t>
  </si>
  <si>
    <t>1516, А</t>
  </si>
  <si>
    <t>1517, А</t>
  </si>
  <si>
    <t>1521, А</t>
  </si>
  <si>
    <t>1526, А</t>
  </si>
  <si>
    <t>1528, А</t>
  </si>
  <si>
    <t>1529, А</t>
  </si>
  <si>
    <t>1530, А</t>
  </si>
  <si>
    <t>1531, А</t>
  </si>
  <si>
    <t>1532, А</t>
  </si>
  <si>
    <t>1533, А</t>
  </si>
  <si>
    <t>1534, А</t>
  </si>
  <si>
    <t>1535, А</t>
  </si>
  <si>
    <t>1536, А</t>
  </si>
  <si>
    <t>1537, А</t>
  </si>
  <si>
    <t>1538, А</t>
  </si>
  <si>
    <t>1539, А</t>
  </si>
  <si>
    <t>1542, А</t>
  </si>
  <si>
    <t>1543, А</t>
  </si>
  <si>
    <t>1544, А</t>
  </si>
  <si>
    <t>1549, А</t>
  </si>
  <si>
    <t>1552, А</t>
  </si>
  <si>
    <t>1556, А</t>
  </si>
  <si>
    <t>1560, А</t>
  </si>
  <si>
    <t>1561, А</t>
  </si>
  <si>
    <t>1562, А</t>
  </si>
  <si>
    <t>1563, А</t>
  </si>
  <si>
    <t>1572, А</t>
  </si>
  <si>
    <t>1574, А</t>
  </si>
  <si>
    <t>1576, А</t>
  </si>
  <si>
    <t>1579, А</t>
  </si>
  <si>
    <t>1581, А</t>
  </si>
  <si>
    <t>1582, А</t>
  </si>
  <si>
    <t>1600, А</t>
  </si>
  <si>
    <t>1602, А</t>
  </si>
  <si>
    <t>1603, А</t>
  </si>
  <si>
    <t>1604, А</t>
  </si>
  <si>
    <t>1606, А</t>
  </si>
  <si>
    <t>1612, А</t>
  </si>
  <si>
    <t>1613, А</t>
  </si>
  <si>
    <t>1614, А</t>
  </si>
  <si>
    <t>1635, А</t>
  </si>
  <si>
    <t>1642, А</t>
  </si>
  <si>
    <t>1644, А</t>
  </si>
  <si>
    <t>1646, А</t>
  </si>
  <si>
    <t>1651, А</t>
  </si>
  <si>
    <t>1652, А</t>
  </si>
  <si>
    <t>1653, А</t>
  </si>
  <si>
    <t>1655, А</t>
  </si>
  <si>
    <t>1656, А</t>
  </si>
  <si>
    <t>1657, А</t>
  </si>
  <si>
    <t>1662, А</t>
  </si>
  <si>
    <t>1663, А</t>
  </si>
  <si>
    <t>1665, А</t>
  </si>
  <si>
    <t>1679, А</t>
  </si>
  <si>
    <t>1701, А</t>
  </si>
  <si>
    <t>1702, А</t>
  </si>
  <si>
    <t>1726, А</t>
  </si>
  <si>
    <t>1728, А</t>
  </si>
  <si>
    <t>1729, А</t>
  </si>
  <si>
    <t>1730, А</t>
  </si>
  <si>
    <t>1731, А</t>
  </si>
  <si>
    <t>1732, А</t>
  </si>
  <si>
    <t>1733, А</t>
  </si>
  <si>
    <t>1734, А</t>
  </si>
  <si>
    <t>1735, А</t>
  </si>
  <si>
    <t>1744, А</t>
  </si>
  <si>
    <t>1745, А</t>
  </si>
  <si>
    <t>1746, А</t>
  </si>
  <si>
    <t>1750, А</t>
  </si>
  <si>
    <t>1751, А</t>
  </si>
  <si>
    <t>1752, А</t>
  </si>
  <si>
    <t>1753, А</t>
  </si>
  <si>
    <t>1754, А</t>
  </si>
  <si>
    <t>1761, А</t>
  </si>
  <si>
    <t>1762, А</t>
  </si>
  <si>
    <t>1763, А</t>
  </si>
  <si>
    <t>1766, А</t>
  </si>
  <si>
    <t>1767, А</t>
  </si>
  <si>
    <t>1768, А</t>
  </si>
  <si>
    <t>1769, А</t>
  </si>
  <si>
    <t>1770, А</t>
  </si>
  <si>
    <t>1777, А</t>
  </si>
  <si>
    <t>1786, А</t>
  </si>
  <si>
    <t>1787, А</t>
  </si>
  <si>
    <t>1788, А</t>
  </si>
  <si>
    <t>1790, А</t>
  </si>
  <si>
    <t>1791, А</t>
  </si>
  <si>
    <t>1792, А</t>
  </si>
  <si>
    <t>1793, А</t>
  </si>
  <si>
    <t>1794, А</t>
  </si>
  <si>
    <t>1795, А</t>
  </si>
  <si>
    <t>1796, А</t>
  </si>
  <si>
    <t>1797, А</t>
  </si>
  <si>
    <t>1814, А</t>
  </si>
  <si>
    <t>1821, А</t>
  </si>
  <si>
    <t>1824, А</t>
  </si>
  <si>
    <t>1825, А</t>
  </si>
  <si>
    <t>1830, А</t>
  </si>
  <si>
    <t>1831, А</t>
  </si>
  <si>
    <t>1832, А</t>
  </si>
  <si>
    <t>1833, А</t>
  </si>
  <si>
    <t>1834, А</t>
  </si>
  <si>
    <t>1835, А</t>
  </si>
  <si>
    <t>1837, А</t>
  </si>
  <si>
    <t>1838, А</t>
  </si>
  <si>
    <t>1840, А</t>
  </si>
  <si>
    <t>1850, А</t>
  </si>
  <si>
    <t>1860, А</t>
  </si>
  <si>
    <t>1861, А</t>
  </si>
  <si>
    <t>1864, А</t>
  </si>
  <si>
    <t>1865, А</t>
  </si>
  <si>
    <t>1866, А</t>
  </si>
  <si>
    <t>1870, А</t>
  </si>
  <si>
    <t>1872, А</t>
  </si>
  <si>
    <t>1873, А</t>
  </si>
  <si>
    <t>1874, А</t>
  </si>
  <si>
    <t>1876, А</t>
  </si>
  <si>
    <t>1003, Б</t>
  </si>
  <si>
    <t>1007, Б</t>
  </si>
  <si>
    <t>1010, Б</t>
  </si>
  <si>
    <t>1011, Б</t>
  </si>
  <si>
    <t>1012, Б</t>
  </si>
  <si>
    <t>1031, Б</t>
  </si>
  <si>
    <t>1032, Б</t>
  </si>
  <si>
    <t>1033, Б</t>
  </si>
  <si>
    <t>1034, Б</t>
  </si>
  <si>
    <t>1035, Б</t>
  </si>
  <si>
    <t>1036, Б</t>
  </si>
  <si>
    <t>1037, Б</t>
  </si>
  <si>
    <t>1039, Б</t>
  </si>
  <si>
    <t>1148, Б</t>
  </si>
  <si>
    <t>1149, Б</t>
  </si>
  <si>
    <t>1184, Б</t>
  </si>
  <si>
    <t>1202, Б</t>
  </si>
  <si>
    <t>1220, Б</t>
  </si>
  <si>
    <t>1241, Б</t>
  </si>
  <si>
    <t>1310, Б</t>
  </si>
  <si>
    <t>1311, Б</t>
  </si>
  <si>
    <t>1316, Б</t>
  </si>
  <si>
    <t>1320, Б</t>
  </si>
  <si>
    <t>1328, Б</t>
  </si>
  <si>
    <t>1329, Б</t>
  </si>
  <si>
    <t>1344, Б</t>
  </si>
  <si>
    <t>1369, Б</t>
  </si>
  <si>
    <t>1375, Б</t>
  </si>
  <si>
    <t>1377, Б</t>
  </si>
  <si>
    <t>1402, Б</t>
  </si>
  <si>
    <t>1413, Б</t>
  </si>
  <si>
    <t>1418, Б</t>
  </si>
  <si>
    <t>1421, Б</t>
  </si>
  <si>
    <t>1423, Б</t>
  </si>
  <si>
    <t>1427, Б</t>
  </si>
  <si>
    <t>1428, Б</t>
  </si>
  <si>
    <t>1429, Б</t>
  </si>
  <si>
    <t>1431, Б</t>
  </si>
  <si>
    <t>1432, Б</t>
  </si>
  <si>
    <t>1433, Б</t>
  </si>
  <si>
    <t>1434, Б</t>
  </si>
  <si>
    <t>1435, Б</t>
  </si>
  <si>
    <t>1436, Б</t>
  </si>
  <si>
    <t>1437, Б</t>
  </si>
  <si>
    <t>1438, Б</t>
  </si>
  <si>
    <t>1439, Б</t>
  </si>
  <si>
    <t>1443, Б</t>
  </si>
  <si>
    <t>1444, Б</t>
  </si>
  <si>
    <t>1445, Б</t>
  </si>
  <si>
    <t>1447, Б</t>
  </si>
  <si>
    <t>1448, Б</t>
  </si>
  <si>
    <t>1471, Б</t>
  </si>
  <si>
    <t>1472, Б</t>
  </si>
  <si>
    <t>1473, Б</t>
  </si>
  <si>
    <t>1483, Б</t>
  </si>
  <si>
    <t>1494, Б</t>
  </si>
  <si>
    <t>1500, Б</t>
  </si>
  <si>
    <t>1501, Б</t>
  </si>
  <si>
    <t>1502, Б</t>
  </si>
  <si>
    <t>1503, Б</t>
  </si>
  <si>
    <t>1504, Б</t>
  </si>
  <si>
    <t>1505, Б</t>
  </si>
  <si>
    <t>1506, Б</t>
  </si>
  <si>
    <t>1507, Б</t>
  </si>
  <si>
    <t>1508, Б</t>
  </si>
  <si>
    <t>1509, Б</t>
  </si>
  <si>
    <t>1510, Б</t>
  </si>
  <si>
    <t>1512, Б</t>
  </si>
  <si>
    <t>1513, Б</t>
  </si>
  <si>
    <t>1514, Б</t>
  </si>
  <si>
    <t>1515, Б</t>
  </si>
  <si>
    <t>1516, Б</t>
  </si>
  <si>
    <t>1517, Б</t>
  </si>
  <si>
    <t>1521, Б</t>
  </si>
  <si>
    <t>1526, Б</t>
  </si>
  <si>
    <t>1528, Б</t>
  </si>
  <si>
    <t>1529, Б</t>
  </si>
  <si>
    <t>1530, Б</t>
  </si>
  <si>
    <t>1531, Б</t>
  </si>
  <si>
    <t>1532, Б</t>
  </si>
  <si>
    <t>1533, Б</t>
  </si>
  <si>
    <t>1534, Б</t>
  </si>
  <si>
    <t>1535, Б</t>
  </si>
  <si>
    <t>1536, Б</t>
  </si>
  <si>
    <t>1537, Б</t>
  </si>
  <si>
    <t>1538, Б</t>
  </si>
  <si>
    <t>1539, Б</t>
  </si>
  <si>
    <t>1542, Б</t>
  </si>
  <si>
    <t>1543, Б</t>
  </si>
  <si>
    <t>1544, Б</t>
  </si>
  <si>
    <t>1549, Б</t>
  </si>
  <si>
    <t>1552, Б</t>
  </si>
  <si>
    <t>1556, Б</t>
  </si>
  <si>
    <t>1560, Б</t>
  </si>
  <si>
    <t>1561, Б</t>
  </si>
  <si>
    <t>1562, Б</t>
  </si>
  <si>
    <t>1563, Б</t>
  </si>
  <si>
    <t>1572, Б</t>
  </si>
  <si>
    <t>1574, Б</t>
  </si>
  <si>
    <t>1576, Б</t>
  </si>
  <si>
    <t>1579, Б</t>
  </si>
  <si>
    <t>1581, Б</t>
  </si>
  <si>
    <t>1582, Б</t>
  </si>
  <si>
    <t>1600, Б</t>
  </si>
  <si>
    <t>1602, Б</t>
  </si>
  <si>
    <t>1603, Б</t>
  </si>
  <si>
    <t>1604, Б</t>
  </si>
  <si>
    <t>1606, Б</t>
  </si>
  <si>
    <t>1612, Б</t>
  </si>
  <si>
    <t>1613, Б</t>
  </si>
  <si>
    <t>1614, Б</t>
  </si>
  <si>
    <t>1635, Б</t>
  </si>
  <si>
    <t>1642, Б</t>
  </si>
  <si>
    <t>1644, Б</t>
  </si>
  <si>
    <t>1646, Б</t>
  </si>
  <si>
    <t>1651, Б</t>
  </si>
  <si>
    <t>1652, Б</t>
  </si>
  <si>
    <t>1653, Б</t>
  </si>
  <si>
    <t>1655, Б</t>
  </si>
  <si>
    <t>1656, Б</t>
  </si>
  <si>
    <t>1657, Б</t>
  </si>
  <si>
    <t>1662, Б</t>
  </si>
  <si>
    <t>1663, Б</t>
  </si>
  <si>
    <t>1665, Б</t>
  </si>
  <si>
    <t>1679, Б</t>
  </si>
  <si>
    <t>1687, Б</t>
  </si>
  <si>
    <t>1701, Б</t>
  </si>
  <si>
    <t>1702, Б</t>
  </si>
  <si>
    <t>1726, Б</t>
  </si>
  <si>
    <t>1728, Б</t>
  </si>
  <si>
    <t>1729, Б</t>
  </si>
  <si>
    <t>1730, Б</t>
  </si>
  <si>
    <t>1731, Б</t>
  </si>
  <si>
    <t>1732, Б</t>
  </si>
  <si>
    <t>1733, Б</t>
  </si>
  <si>
    <t>1734, Б</t>
  </si>
  <si>
    <t>1735, Б</t>
  </si>
  <si>
    <t>1744, Б</t>
  </si>
  <si>
    <t>1745, Б</t>
  </si>
  <si>
    <t>1746, Б</t>
  </si>
  <si>
    <t>1750, Б</t>
  </si>
  <si>
    <t>1751, Б</t>
  </si>
  <si>
    <t>1752, Б</t>
  </si>
  <si>
    <t>1753, Б</t>
  </si>
  <si>
    <t>1754, Б</t>
  </si>
  <si>
    <t>1761, Б</t>
  </si>
  <si>
    <t>1762, Б</t>
  </si>
  <si>
    <t>1763, Б</t>
  </si>
  <si>
    <t>1766, Б</t>
  </si>
  <si>
    <t>1767, Б</t>
  </si>
  <si>
    <t>1768, Б</t>
  </si>
  <si>
    <t>1769, Б</t>
  </si>
  <si>
    <t>1770, Б</t>
  </si>
  <si>
    <t>1777, Б</t>
  </si>
  <si>
    <t>1786, Б</t>
  </si>
  <si>
    <t>1787, Б</t>
  </si>
  <si>
    <t>1788, Б</t>
  </si>
  <si>
    <t>1790, Б</t>
  </si>
  <si>
    <t>1791, Б</t>
  </si>
  <si>
    <t>1792, Б</t>
  </si>
  <si>
    <t>1793, Б</t>
  </si>
  <si>
    <t>1794, Б</t>
  </si>
  <si>
    <t>1795, Б</t>
  </si>
  <si>
    <t>1796, Б</t>
  </si>
  <si>
    <t>1797, Б</t>
  </si>
  <si>
    <t>1814, Б</t>
  </si>
  <si>
    <t>1821, Б</t>
  </si>
  <si>
    <t>1824, Б</t>
  </si>
  <si>
    <t>1825, Б</t>
  </si>
  <si>
    <t>1830, Б</t>
  </si>
  <si>
    <t>1831, Б</t>
  </si>
  <si>
    <t>1832, Б</t>
  </si>
  <si>
    <t>1833, Б</t>
  </si>
  <si>
    <t>1834, Б</t>
  </si>
  <si>
    <t>1835, Б</t>
  </si>
  <si>
    <t>1837, Б</t>
  </si>
  <si>
    <t>1838, Б</t>
  </si>
  <si>
    <t>1840, Б</t>
  </si>
  <si>
    <t>1850, Б</t>
  </si>
  <si>
    <t>1860, Б</t>
  </si>
  <si>
    <t>1861, Б</t>
  </si>
  <si>
    <t>1864, Б</t>
  </si>
  <si>
    <t>1865, Б</t>
  </si>
  <si>
    <t>1866, Б</t>
  </si>
  <si>
    <t>1870, Б</t>
  </si>
  <si>
    <t>1872, Б</t>
  </si>
  <si>
    <t>1873, Б</t>
  </si>
  <si>
    <t>1874, Б</t>
  </si>
  <si>
    <t>1876, Б</t>
  </si>
  <si>
    <t>1565 Т-1</t>
  </si>
  <si>
    <t>1565 Т-2</t>
  </si>
  <si>
    <t>1474 Т-1</t>
  </si>
  <si>
    <t>1474 Т-2</t>
  </si>
  <si>
    <t>1349 Т-1</t>
  </si>
  <si>
    <t>1349 Т-2</t>
  </si>
  <si>
    <t>ТП 1723, II Т-1</t>
  </si>
  <si>
    <t>ТП 1723, II Т-2</t>
  </si>
  <si>
    <t>ТП 1723, I Т-3</t>
  </si>
  <si>
    <t>ТП 1723, I Т-4</t>
  </si>
  <si>
    <t>1134, I</t>
  </si>
  <si>
    <t>1134, II</t>
  </si>
  <si>
    <t>1128, I</t>
  </si>
  <si>
    <t>1128, II</t>
  </si>
  <si>
    <t>1499, II</t>
  </si>
  <si>
    <t>2002 0,23 кВ</t>
  </si>
  <si>
    <t>2003 0,23 кВ</t>
  </si>
  <si>
    <t>2005ст. 0,23 кВ</t>
  </si>
  <si>
    <t>2007 0,23 кВ</t>
  </si>
  <si>
    <t>2009 0,23 кВ</t>
  </si>
  <si>
    <t>2012 0,23 кВ Т-1</t>
  </si>
  <si>
    <t>2012 0,23 кВ Т-2</t>
  </si>
  <si>
    <t>2013 0,23 кВ</t>
  </si>
  <si>
    <t>2014 0,23 кВ</t>
  </si>
  <si>
    <t>2015 0,23 кВ</t>
  </si>
  <si>
    <t>2017 0,23 кВ</t>
  </si>
  <si>
    <t>2018 0,23 кВ</t>
  </si>
  <si>
    <t>2019 0,23 кВ</t>
  </si>
  <si>
    <t>2021 0,23 кВ</t>
  </si>
  <si>
    <t>2024 0,23 кВ</t>
  </si>
  <si>
    <t>2028 0,23 кВ</t>
  </si>
  <si>
    <t>2029 0,23 кВ</t>
  </si>
  <si>
    <t>2030 0,23 кВ</t>
  </si>
  <si>
    <t>2036 0,23 кВ</t>
  </si>
  <si>
    <t>2041 0,23 кВ</t>
  </si>
  <si>
    <t>2042 0,23 кВ</t>
  </si>
  <si>
    <t>2045 0,23 кВ</t>
  </si>
  <si>
    <t>2049 0,23 кВ</t>
  </si>
  <si>
    <t>2050 0,23 кВ</t>
  </si>
  <si>
    <t>2053 0,23 кВ</t>
  </si>
  <si>
    <t>2055 0,23 кВ</t>
  </si>
  <si>
    <t>2056  0,23 кВ</t>
  </si>
  <si>
    <t>2058 0,23 кВ</t>
  </si>
  <si>
    <t>2062 0,23 кВ</t>
  </si>
  <si>
    <t>2066 0,23 кВ</t>
  </si>
  <si>
    <t>2070 0,23 кВ</t>
  </si>
  <si>
    <t>2072 0,23 кВ</t>
  </si>
  <si>
    <t>2074 0,23 кВ</t>
  </si>
  <si>
    <t>2076 0,23 кВ</t>
  </si>
  <si>
    <t>2082 0,23 кВ</t>
  </si>
  <si>
    <t>2085 0,23 кВ</t>
  </si>
  <si>
    <t>2090 0,23 кВ</t>
  </si>
  <si>
    <t>2091 0,23 кВ</t>
  </si>
  <si>
    <t>2096 0,23 кВ</t>
  </si>
  <si>
    <t>2100 0,23 кВ</t>
  </si>
  <si>
    <t>2115 0,23 кВ</t>
  </si>
  <si>
    <t>2129 0,23 кВ</t>
  </si>
  <si>
    <t>2136 0,23 кВ</t>
  </si>
  <si>
    <t>2141 0,23 кВ</t>
  </si>
  <si>
    <t>2151 0,23 кВ</t>
  </si>
  <si>
    <t>2171  0,23 кВ</t>
  </si>
  <si>
    <t>2172 0,23 кВА</t>
  </si>
  <si>
    <t>2186 0,23 кВ</t>
  </si>
  <si>
    <t>2187 0,23 кВ</t>
  </si>
  <si>
    <t>2191 0,23 кВ</t>
  </si>
  <si>
    <t>2192 0,23 кВ</t>
  </si>
  <si>
    <t>2196 0,23 кВ</t>
  </si>
  <si>
    <t>2205 0,23 кВ</t>
  </si>
  <si>
    <t>2208 0,23 кВ</t>
  </si>
  <si>
    <t>2209 0,23 кВ</t>
  </si>
  <si>
    <t>2211 0,23 кВ</t>
  </si>
  <si>
    <t>2243 0,23 кВ</t>
  </si>
  <si>
    <t>2247 0,23 кВ</t>
  </si>
  <si>
    <t>2252 0,23 кВ</t>
  </si>
  <si>
    <t>2253 0,23 кВ</t>
  </si>
  <si>
    <t>2263 0,23 кВ</t>
  </si>
  <si>
    <t>2269 0,23 кВ</t>
  </si>
  <si>
    <t>2273 0,23 кВ</t>
  </si>
  <si>
    <t>2365 0,23 кВ</t>
  </si>
  <si>
    <t>2383 0,23 кВ</t>
  </si>
  <si>
    <t>2421 0,23 кВ</t>
  </si>
  <si>
    <t>2450 0,23 кВ</t>
  </si>
  <si>
    <t>2457 0,23 кВ</t>
  </si>
  <si>
    <t>2463 0,23 кВ</t>
  </si>
  <si>
    <t>2465 0,23 кВ</t>
  </si>
  <si>
    <t>2468 0,23 кВ</t>
  </si>
  <si>
    <t>2477 0,23 кВ</t>
  </si>
  <si>
    <t>2556 0,23 кВ</t>
  </si>
  <si>
    <t>2773 0,23 кВ</t>
  </si>
  <si>
    <t>РП 201 н, I</t>
  </si>
  <si>
    <t>РП 203, I</t>
  </si>
  <si>
    <t>РП 204, I 0,23 кВ</t>
  </si>
  <si>
    <t>РП 205, I</t>
  </si>
  <si>
    <t>РП 206, I
(ТП 2006)</t>
  </si>
  <si>
    <t>РП 207, I</t>
  </si>
  <si>
    <t>РП 209, I 0,23 кВ</t>
  </si>
  <si>
    <t>РП 212, I</t>
  </si>
  <si>
    <t>РП 213, I 0,23 кВ</t>
  </si>
  <si>
    <t>РП 214, I</t>
  </si>
  <si>
    <t>РП 215, I</t>
  </si>
  <si>
    <t>РП 216, I</t>
  </si>
  <si>
    <t>РП 217, I Т-3</t>
  </si>
  <si>
    <t>РП 217, I Т-1</t>
  </si>
  <si>
    <t>РП 219, I</t>
  </si>
  <si>
    <t>РП 220, I</t>
  </si>
  <si>
    <t>РП 221, I</t>
  </si>
  <si>
    <t>РП 222, I</t>
  </si>
  <si>
    <t>РП 223, I</t>
  </si>
  <si>
    <t>РП 225, I</t>
  </si>
  <si>
    <t>РП 226, I</t>
  </si>
  <si>
    <t>РП 227, I Т-2</t>
  </si>
  <si>
    <t>РП 227, I Т-3</t>
  </si>
  <si>
    <t>РП 228, I</t>
  </si>
  <si>
    <t>РП 229, I</t>
  </si>
  <si>
    <t>РП 232, I</t>
  </si>
  <si>
    <t>РП 233, I</t>
  </si>
  <si>
    <t>РП 234, I</t>
  </si>
  <si>
    <t>РП 240, I</t>
  </si>
  <si>
    <t>РП 241, I</t>
  </si>
  <si>
    <t>РП 242, I</t>
  </si>
  <si>
    <t>РП 243, I</t>
  </si>
  <si>
    <t>РП 250, I</t>
  </si>
  <si>
    <t>РП 251, I</t>
  </si>
  <si>
    <t>РП 253, I</t>
  </si>
  <si>
    <t>РП 254, I</t>
  </si>
  <si>
    <t>РП 256, I</t>
  </si>
  <si>
    <t>2005 н, I</t>
  </si>
  <si>
    <t>2020, I</t>
  </si>
  <si>
    <t>2033, I 0,23 кВ</t>
  </si>
  <si>
    <t>2035, I</t>
  </si>
  <si>
    <t>2037, I</t>
  </si>
  <si>
    <t>2059, I 0,23 кВ</t>
  </si>
  <si>
    <t>2064, I</t>
  </si>
  <si>
    <t>2065, I</t>
  </si>
  <si>
    <t>2080, I</t>
  </si>
  <si>
    <t>2081, I</t>
  </si>
  <si>
    <t>2083, I</t>
  </si>
  <si>
    <t>2087, I</t>
  </si>
  <si>
    <t>2088, I</t>
  </si>
  <si>
    <t>2092, I 0,23 кВ</t>
  </si>
  <si>
    <t>2101, I Т-1</t>
  </si>
  <si>
    <t>2107, I</t>
  </si>
  <si>
    <t>2109, I</t>
  </si>
  <si>
    <t>2112, I</t>
  </si>
  <si>
    <t>2113, I</t>
  </si>
  <si>
    <t>2114, I</t>
  </si>
  <si>
    <t>2119, I</t>
  </si>
  <si>
    <t>2120, I</t>
  </si>
  <si>
    <t>2124, I</t>
  </si>
  <si>
    <t>2127, I</t>
  </si>
  <si>
    <t>2128, I 0,23 кВ</t>
  </si>
  <si>
    <t>2130, I</t>
  </si>
  <si>
    <t>2140, I</t>
  </si>
  <si>
    <t>2155, I</t>
  </si>
  <si>
    <t>2156, I</t>
  </si>
  <si>
    <t>2157, I</t>
  </si>
  <si>
    <t>2168, I</t>
  </si>
  <si>
    <t>2169, I</t>
  </si>
  <si>
    <t>2174, I</t>
  </si>
  <si>
    <t>2177, I</t>
  </si>
  <si>
    <t>2178, I</t>
  </si>
  <si>
    <t>2184, I 0,23 кВ</t>
  </si>
  <si>
    <t>2184, I</t>
  </si>
  <si>
    <t>2197, I</t>
  </si>
  <si>
    <t>2198, I</t>
  </si>
  <si>
    <t>2213, I</t>
  </si>
  <si>
    <t>2216, I</t>
  </si>
  <si>
    <t>2217, I</t>
  </si>
  <si>
    <t>2218, I</t>
  </si>
  <si>
    <t>2220, I</t>
  </si>
  <si>
    <t>2221, I</t>
  </si>
  <si>
    <t>2222, I</t>
  </si>
  <si>
    <t>2226, I</t>
  </si>
  <si>
    <t>2230, I</t>
  </si>
  <si>
    <t>2231, I</t>
  </si>
  <si>
    <t>2232, I</t>
  </si>
  <si>
    <t>2233, I</t>
  </si>
  <si>
    <t>2235, I</t>
  </si>
  <si>
    <t>2237, I</t>
  </si>
  <si>
    <t>2239, I</t>
  </si>
  <si>
    <t>2241, I</t>
  </si>
  <si>
    <t>2245, I</t>
  </si>
  <si>
    <t>2249, I</t>
  </si>
  <si>
    <t>2250, I</t>
  </si>
  <si>
    <t>2256, I</t>
  </si>
  <si>
    <t>2281, I</t>
  </si>
  <si>
    <t>2282, I</t>
  </si>
  <si>
    <t>2283, I</t>
  </si>
  <si>
    <t>2284, I</t>
  </si>
  <si>
    <t>2285, I</t>
  </si>
  <si>
    <t>2290, I</t>
  </si>
  <si>
    <t>2313, I</t>
  </si>
  <si>
    <t>2314, I</t>
  </si>
  <si>
    <t>2336, I</t>
  </si>
  <si>
    <t>2342, I</t>
  </si>
  <si>
    <t>2347, I</t>
  </si>
  <si>
    <t>2349, I</t>
  </si>
  <si>
    <t>2351, I</t>
  </si>
  <si>
    <t>2355, I</t>
  </si>
  <si>
    <t>2356, I</t>
  </si>
  <si>
    <t>2357, I</t>
  </si>
  <si>
    <t>2366, I</t>
  </si>
  <si>
    <t>2393, I</t>
  </si>
  <si>
    <t>2394, I</t>
  </si>
  <si>
    <t>2395, I</t>
  </si>
  <si>
    <t>2396, I</t>
  </si>
  <si>
    <t>2430, I</t>
  </si>
  <si>
    <t>2432, I</t>
  </si>
  <si>
    <t>2435, I</t>
  </si>
  <si>
    <t>2440, I</t>
  </si>
  <si>
    <t>2444, I</t>
  </si>
  <si>
    <t>2448, I</t>
  </si>
  <si>
    <t>2451, I</t>
  </si>
  <si>
    <t>2456, I</t>
  </si>
  <si>
    <t>2458, I</t>
  </si>
  <si>
    <t>2460, I</t>
  </si>
  <si>
    <t>2475, I</t>
  </si>
  <si>
    <t>2478, I</t>
  </si>
  <si>
    <t>2487, I</t>
  </si>
  <si>
    <t>2557, I</t>
  </si>
  <si>
    <t>2688, I</t>
  </si>
  <si>
    <t>2690, I</t>
  </si>
  <si>
    <t>2718, I</t>
  </si>
  <si>
    <t>2772, I</t>
  </si>
  <si>
    <t>2775, I</t>
  </si>
  <si>
    <t>2777, I</t>
  </si>
  <si>
    <t>2787, I</t>
  </si>
  <si>
    <t>2811, I</t>
  </si>
  <si>
    <t>2812, I</t>
  </si>
  <si>
    <t>2813, I</t>
  </si>
  <si>
    <t>2820, I</t>
  </si>
  <si>
    <t>2821, I</t>
  </si>
  <si>
    <t>2822, I</t>
  </si>
  <si>
    <t>2823, I</t>
  </si>
  <si>
    <t>2852, I</t>
  </si>
  <si>
    <t>2883, I</t>
  </si>
  <si>
    <t>2922, I</t>
  </si>
  <si>
    <t>2923, I</t>
  </si>
  <si>
    <t>2933, I</t>
  </si>
  <si>
    <t>2944, I</t>
  </si>
  <si>
    <t xml:space="preserve">ЗАО СК "ЭДС"; ТСЖ "Самарская, 161"; офисные помещения Борисова М.Н.,быт </t>
  </si>
  <si>
    <t>РП 201 н, II</t>
  </si>
  <si>
    <t>РП 203, II</t>
  </si>
  <si>
    <t>РП 205, II</t>
  </si>
  <si>
    <t>РП 207, II</t>
  </si>
  <si>
    <t xml:space="preserve">РП 209, II </t>
  </si>
  <si>
    <t>РП 212, II</t>
  </si>
  <si>
    <t>РП 213, II</t>
  </si>
  <si>
    <t>РП 214, II</t>
  </si>
  <si>
    <t>РП 215, II</t>
  </si>
  <si>
    <t>РП 216, II</t>
  </si>
  <si>
    <t>РП 217, II Т-4</t>
  </si>
  <si>
    <t>РП 217, II Т-2</t>
  </si>
  <si>
    <t>РП 219, II</t>
  </si>
  <si>
    <t>РП 220, II</t>
  </si>
  <si>
    <t>РП 221, II</t>
  </si>
  <si>
    <t>РП 222, II</t>
  </si>
  <si>
    <t>РП 223, II</t>
  </si>
  <si>
    <t>РП 225, II</t>
  </si>
  <si>
    <t>РП 226, II</t>
  </si>
  <si>
    <t>РП 227, II Т-1</t>
  </si>
  <si>
    <t>РП 227, II Т-4</t>
  </si>
  <si>
    <t>РП 228, II</t>
  </si>
  <si>
    <t>РП 229, II</t>
  </si>
  <si>
    <t>РП 232, II</t>
  </si>
  <si>
    <t>РП 233, II</t>
  </si>
  <si>
    <t>РП 234, II</t>
  </si>
  <si>
    <t>РП 240, II</t>
  </si>
  <si>
    <t>РП 241, II</t>
  </si>
  <si>
    <t>РП 242, II</t>
  </si>
  <si>
    <t>РП 243, II</t>
  </si>
  <si>
    <t>РП 250, II</t>
  </si>
  <si>
    <t>РП 251, II</t>
  </si>
  <si>
    <t>РП 253, II</t>
  </si>
  <si>
    <t>РП 254, II</t>
  </si>
  <si>
    <t>РП 256, II</t>
  </si>
  <si>
    <t>2005 н, II</t>
  </si>
  <si>
    <t>2020, II</t>
  </si>
  <si>
    <t>2035, II</t>
  </si>
  <si>
    <t>2037, II</t>
  </si>
  <si>
    <t>2065, II</t>
  </si>
  <si>
    <t>2080, II</t>
  </si>
  <si>
    <t>2081, II</t>
  </si>
  <si>
    <t>2083, II</t>
  </si>
  <si>
    <t>2087, II</t>
  </si>
  <si>
    <t>2088, II</t>
  </si>
  <si>
    <t>2101, II Т-2</t>
  </si>
  <si>
    <t>2107, II</t>
  </si>
  <si>
    <t>2109, II</t>
  </si>
  <si>
    <t>2112, II</t>
  </si>
  <si>
    <t>2113, II</t>
  </si>
  <si>
    <t>2114, II</t>
  </si>
  <si>
    <t>2119, II</t>
  </si>
  <si>
    <t>2120, II</t>
  </si>
  <si>
    <t>2124, II</t>
  </si>
  <si>
    <t>2127, II</t>
  </si>
  <si>
    <t>2130, II</t>
  </si>
  <si>
    <t>2140, II</t>
  </si>
  <si>
    <t>2155, II</t>
  </si>
  <si>
    <t>2156, II</t>
  </si>
  <si>
    <t>2157, II</t>
  </si>
  <si>
    <t>2168, II</t>
  </si>
  <si>
    <t>2169, II</t>
  </si>
  <si>
    <t>2174, II</t>
  </si>
  <si>
    <t>2177, II</t>
  </si>
  <si>
    <t>2178, II</t>
  </si>
  <si>
    <t>2184, II</t>
  </si>
  <si>
    <t>2197, II</t>
  </si>
  <si>
    <t>2198, II</t>
  </si>
  <si>
    <t>2213, II</t>
  </si>
  <si>
    <t>2216, II</t>
  </si>
  <si>
    <t>2217, II</t>
  </si>
  <si>
    <t>2218, II</t>
  </si>
  <si>
    <t>2220, II</t>
  </si>
  <si>
    <t>2221, II</t>
  </si>
  <si>
    <t>2222, II</t>
  </si>
  <si>
    <t>2226, II</t>
  </si>
  <si>
    <t>2230, II</t>
  </si>
  <si>
    <t>2231, II</t>
  </si>
  <si>
    <t>2232, II</t>
  </si>
  <si>
    <t>2233, II</t>
  </si>
  <si>
    <t>2235, II</t>
  </si>
  <si>
    <t>2237, II</t>
  </si>
  <si>
    <t>2239, II</t>
  </si>
  <si>
    <t>2241, II</t>
  </si>
  <si>
    <t>2245, II</t>
  </si>
  <si>
    <t>2250, II</t>
  </si>
  <si>
    <t>2256, II</t>
  </si>
  <si>
    <t>2281, II</t>
  </si>
  <si>
    <t>2282, II</t>
  </si>
  <si>
    <t>2283, II</t>
  </si>
  <si>
    <t>2284, II</t>
  </si>
  <si>
    <t>2285, II</t>
  </si>
  <si>
    <t>2290, II</t>
  </si>
  <si>
    <t>2313, II</t>
  </si>
  <si>
    <t>2314, II</t>
  </si>
  <si>
    <t>2336, II</t>
  </si>
  <si>
    <t>2342, II</t>
  </si>
  <si>
    <t>2347, II</t>
  </si>
  <si>
    <t>2349, II</t>
  </si>
  <si>
    <t>2351, II</t>
  </si>
  <si>
    <t>2355, II</t>
  </si>
  <si>
    <t>2356, II</t>
  </si>
  <si>
    <t>2357, II</t>
  </si>
  <si>
    <t>2366, II</t>
  </si>
  <si>
    <t>2393, II</t>
  </si>
  <si>
    <t>2394, II</t>
  </si>
  <si>
    <t>2395, II</t>
  </si>
  <si>
    <t>2396, II</t>
  </si>
  <si>
    <t>2430, II</t>
  </si>
  <si>
    <t>2432, II</t>
  </si>
  <si>
    <t>2435, II</t>
  </si>
  <si>
    <t>2440, II</t>
  </si>
  <si>
    <t>2444, II</t>
  </si>
  <si>
    <t>2448, II</t>
  </si>
  <si>
    <t>2451, II</t>
  </si>
  <si>
    <t>2456, II</t>
  </si>
  <si>
    <t>2460, II</t>
  </si>
  <si>
    <t>2475, II</t>
  </si>
  <si>
    <t>2478, II</t>
  </si>
  <si>
    <t>2487, II</t>
  </si>
  <si>
    <t>2557, II</t>
  </si>
  <si>
    <t>2688, II</t>
  </si>
  <si>
    <t>2690, II</t>
  </si>
  <si>
    <t>2718, II</t>
  </si>
  <si>
    <t>2772, II</t>
  </si>
  <si>
    <t>2775, II</t>
  </si>
  <si>
    <t>2777, II</t>
  </si>
  <si>
    <t>2787, II</t>
  </si>
  <si>
    <t>2811, II</t>
  </si>
  <si>
    <t>2812, II</t>
  </si>
  <si>
    <t>2813, II</t>
  </si>
  <si>
    <t>2820, II</t>
  </si>
  <si>
    <t>2821, II</t>
  </si>
  <si>
    <t>2822, II</t>
  </si>
  <si>
    <t>2823, II</t>
  </si>
  <si>
    <t>2852, II</t>
  </si>
  <si>
    <t>2883, II</t>
  </si>
  <si>
    <t>2922, II</t>
  </si>
  <si>
    <t>2923, II</t>
  </si>
  <si>
    <t>2933, II</t>
  </si>
  <si>
    <t>2944, II</t>
  </si>
  <si>
    <t>РП 204, II 0,23 кВ</t>
  </si>
  <si>
    <t>РП 210, II 0,23 кВ  (ТП 2004)</t>
  </si>
  <si>
    <t>РП 211, II 0,23 кВ</t>
  </si>
  <si>
    <t>2033, II 0,23 кВ</t>
  </si>
  <si>
    <t>2059, II 0,23 кВ</t>
  </si>
  <si>
    <t>2064, II 0,23 кВ</t>
  </si>
  <si>
    <t>2065, II 0,23 кВ</t>
  </si>
  <si>
    <t>2092, II 0,23 кВ</t>
  </si>
  <si>
    <t>2128, II 0,23 кВ</t>
  </si>
  <si>
    <t>2217, II 0,23 кВ</t>
  </si>
  <si>
    <t>2249, II 0,23 кВ</t>
  </si>
  <si>
    <t>2250, II 0,23 кВ</t>
  </si>
  <si>
    <t>2440, II  0,23 кВ</t>
  </si>
  <si>
    <t>2458, II 0,23 кВ</t>
  </si>
  <si>
    <t>2022, А</t>
  </si>
  <si>
    <t>2025, А</t>
  </si>
  <si>
    <t>2031, А</t>
  </si>
  <si>
    <t>2040, А</t>
  </si>
  <si>
    <t>2067, А</t>
  </si>
  <si>
    <t>2079, А</t>
  </si>
  <si>
    <t>2084, А</t>
  </si>
  <si>
    <t>2093, А</t>
  </si>
  <si>
    <t>2094, А</t>
  </si>
  <si>
    <t>2099, А</t>
  </si>
  <si>
    <t>2102, А</t>
  </si>
  <si>
    <t>2104 нов, А</t>
  </si>
  <si>
    <t>2111, А</t>
  </si>
  <si>
    <t>2123, А</t>
  </si>
  <si>
    <t>2133, А</t>
  </si>
  <si>
    <t>2134, А</t>
  </si>
  <si>
    <t>2164, А</t>
  </si>
  <si>
    <t>2228, А</t>
  </si>
  <si>
    <t>2238, А</t>
  </si>
  <si>
    <t>2254, А</t>
  </si>
  <si>
    <t>2277, А</t>
  </si>
  <si>
    <t>2279, А</t>
  </si>
  <si>
    <t>2280, А</t>
  </si>
  <si>
    <t>2287, А</t>
  </si>
  <si>
    <t>2333, А</t>
  </si>
  <si>
    <t>2338, А</t>
  </si>
  <si>
    <t>2341, А</t>
  </si>
  <si>
    <t>2345, А</t>
  </si>
  <si>
    <t>2385, А</t>
  </si>
  <si>
    <t>2392, А</t>
  </si>
  <si>
    <t>2398, А</t>
  </si>
  <si>
    <t>2434, А</t>
  </si>
  <si>
    <t>2437, А</t>
  </si>
  <si>
    <t>2441, А</t>
  </si>
  <si>
    <t>2442, А</t>
  </si>
  <si>
    <t>2449, А</t>
  </si>
  <si>
    <t>2453, А</t>
  </si>
  <si>
    <t>2469, А</t>
  </si>
  <si>
    <t>2488, А</t>
  </si>
  <si>
    <t>2489, А</t>
  </si>
  <si>
    <t>2493, А</t>
  </si>
  <si>
    <t>2494, А</t>
  </si>
  <si>
    <t>2522, А</t>
  </si>
  <si>
    <t>2576, А</t>
  </si>
  <si>
    <t>2589, А</t>
  </si>
  <si>
    <t>2592, А</t>
  </si>
  <si>
    <t>2593, А</t>
  </si>
  <si>
    <t>2594, А</t>
  </si>
  <si>
    <t>2595, А</t>
  </si>
  <si>
    <t>2596, А</t>
  </si>
  <si>
    <t>2597, А</t>
  </si>
  <si>
    <t>2691, А</t>
  </si>
  <si>
    <t>2693, А</t>
  </si>
  <si>
    <t>2695, А</t>
  </si>
  <si>
    <t>2696, А</t>
  </si>
  <si>
    <t>2778, А</t>
  </si>
  <si>
    <t>2779, А</t>
  </si>
  <si>
    <t>2780, А</t>
  </si>
  <si>
    <t>2781, А</t>
  </si>
  <si>
    <t>2782, А</t>
  </si>
  <si>
    <t>2783, А</t>
  </si>
  <si>
    <t>2785, А</t>
  </si>
  <si>
    <t>2801, А</t>
  </si>
  <si>
    <t>2802, А</t>
  </si>
  <si>
    <t>2803, А</t>
  </si>
  <si>
    <t>2804, А</t>
  </si>
  <si>
    <t>2805, А</t>
  </si>
  <si>
    <t>2806, А</t>
  </si>
  <si>
    <t>2807, А</t>
  </si>
  <si>
    <t>2808, А</t>
  </si>
  <si>
    <t>2840, А</t>
  </si>
  <si>
    <t>2841, А</t>
  </si>
  <si>
    <t>2843, А</t>
  </si>
  <si>
    <t>2844, А</t>
  </si>
  <si>
    <t>2847, А</t>
  </si>
  <si>
    <t>2849, А</t>
  </si>
  <si>
    <t>2850, А</t>
  </si>
  <si>
    <t>2880, А</t>
  </si>
  <si>
    <t>2881, А</t>
  </si>
  <si>
    <t>2882, А</t>
  </si>
  <si>
    <t>2884, А</t>
  </si>
  <si>
    <t>2885, А</t>
  </si>
  <si>
    <t>2886, А</t>
  </si>
  <si>
    <t>2887, А</t>
  </si>
  <si>
    <t>2889, А</t>
  </si>
  <si>
    <t>2890, А</t>
  </si>
  <si>
    <t>2891, А</t>
  </si>
  <si>
    <t>2892, А</t>
  </si>
  <si>
    <t>2893, А</t>
  </si>
  <si>
    <t>2894, А</t>
  </si>
  <si>
    <t>2895, А</t>
  </si>
  <si>
    <t>2896, А</t>
  </si>
  <si>
    <t>2897, А</t>
  </si>
  <si>
    <t>2898, А</t>
  </si>
  <si>
    <t>2899, А</t>
  </si>
  <si>
    <t>2900, А</t>
  </si>
  <si>
    <t>2901, А</t>
  </si>
  <si>
    <t>2902, А</t>
  </si>
  <si>
    <t>2903, А</t>
  </si>
  <si>
    <t>2904, А</t>
  </si>
  <si>
    <t>2912, А</t>
  </si>
  <si>
    <t>2913, А</t>
  </si>
  <si>
    <t>2914, А</t>
  </si>
  <si>
    <t>2915, А</t>
  </si>
  <si>
    <t>2916, А</t>
  </si>
  <si>
    <t>2917, А</t>
  </si>
  <si>
    <t>2918, А</t>
  </si>
  <si>
    <t>2919, А</t>
  </si>
  <si>
    <t>2920, А</t>
  </si>
  <si>
    <t>2921, А</t>
  </si>
  <si>
    <t>2930, А</t>
  </si>
  <si>
    <t>2931, А</t>
  </si>
  <si>
    <t>2932, А</t>
  </si>
  <si>
    <t>2934, А</t>
  </si>
  <si>
    <t>2935, А</t>
  </si>
  <si>
    <t>2936, А</t>
  </si>
  <si>
    <t>2937, А</t>
  </si>
  <si>
    <t>2938, А</t>
  </si>
  <si>
    <t>2939, А</t>
  </si>
  <si>
    <t>2940, А</t>
  </si>
  <si>
    <t>2008, А</t>
  </si>
  <si>
    <t>2022, Б</t>
  </si>
  <si>
    <t>2025, Б</t>
  </si>
  <si>
    <t>2031, Б</t>
  </si>
  <si>
    <t>2040, Б</t>
  </si>
  <si>
    <t>2067, Б</t>
  </si>
  <si>
    <t>2079, Б</t>
  </si>
  <si>
    <t>2084, Б 0,23 кВ</t>
  </si>
  <si>
    <t>2093, Б</t>
  </si>
  <si>
    <t>2094, Б</t>
  </si>
  <si>
    <t>2099, Б</t>
  </si>
  <si>
    <t>2102, Б</t>
  </si>
  <si>
    <t>2104 нов, Б</t>
  </si>
  <si>
    <t>2111, Б</t>
  </si>
  <si>
    <t>2123, Б</t>
  </si>
  <si>
    <t>2133, Б</t>
  </si>
  <si>
    <t>2134, Б</t>
  </si>
  <si>
    <t>2164, Б</t>
  </si>
  <si>
    <t>2228, Б</t>
  </si>
  <si>
    <t>2238, Б</t>
  </si>
  <si>
    <t>2254, Б</t>
  </si>
  <si>
    <t>2277, Б</t>
  </si>
  <si>
    <t>2279, Б</t>
  </si>
  <si>
    <t>2280, Б</t>
  </si>
  <si>
    <t>2287, Б</t>
  </si>
  <si>
    <t>2333, Б</t>
  </si>
  <si>
    <t>2338, Б</t>
  </si>
  <si>
    <t>2341, Б</t>
  </si>
  <si>
    <t>2345, Б</t>
  </si>
  <si>
    <t>2385, Б</t>
  </si>
  <si>
    <t>2392, Б</t>
  </si>
  <si>
    <t>2398, Б</t>
  </si>
  <si>
    <t>2434, Б</t>
  </si>
  <si>
    <t>2437, Б</t>
  </si>
  <si>
    <t>2441, Б</t>
  </si>
  <si>
    <t>2442, Б</t>
  </si>
  <si>
    <t>2449, Б 0,23 кВ</t>
  </si>
  <si>
    <t>2453, Б</t>
  </si>
  <si>
    <t>2469, Б</t>
  </si>
  <si>
    <t>2488, Б</t>
  </si>
  <si>
    <t>2489, Б</t>
  </si>
  <si>
    <t>2493, Б</t>
  </si>
  <si>
    <t>2494, Б</t>
  </si>
  <si>
    <t>2522, Б</t>
  </si>
  <si>
    <t>2576, Б</t>
  </si>
  <si>
    <t>2589, Б</t>
  </si>
  <si>
    <t>2592, Б</t>
  </si>
  <si>
    <t>2593, Б</t>
  </si>
  <si>
    <t>2594, Б</t>
  </si>
  <si>
    <t>2595, Б</t>
  </si>
  <si>
    <t>2596, Б</t>
  </si>
  <si>
    <t>2597, Б</t>
  </si>
  <si>
    <t>2691, Б</t>
  </si>
  <si>
    <t>2693, Б</t>
  </si>
  <si>
    <t>2695, Б</t>
  </si>
  <si>
    <t>2696, Б</t>
  </si>
  <si>
    <t>2778, Б</t>
  </si>
  <si>
    <t>2779, Б</t>
  </si>
  <si>
    <t>2780, Б</t>
  </si>
  <si>
    <t>2781, Б</t>
  </si>
  <si>
    <t>2782, Б</t>
  </si>
  <si>
    <t>2783, Б</t>
  </si>
  <si>
    <t>2785, Б</t>
  </si>
  <si>
    <t>2801, Б</t>
  </si>
  <si>
    <t>2802, Б</t>
  </si>
  <si>
    <t>2803, Б</t>
  </si>
  <si>
    <t>2804, Б</t>
  </si>
  <si>
    <t>2805, Б</t>
  </si>
  <si>
    <t>2806, Б</t>
  </si>
  <si>
    <t>2807, Б</t>
  </si>
  <si>
    <t>2808, Б</t>
  </si>
  <si>
    <t>2840, Б</t>
  </si>
  <si>
    <t>2841, Б</t>
  </si>
  <si>
    <t>2843, Б</t>
  </si>
  <si>
    <t>2844, Б</t>
  </si>
  <si>
    <t>2847, Б</t>
  </si>
  <si>
    <t>2849, Б</t>
  </si>
  <si>
    <t>2850, Б</t>
  </si>
  <si>
    <t>2880, Б</t>
  </si>
  <si>
    <t>2881, Б</t>
  </si>
  <si>
    <t>2882, Б</t>
  </si>
  <si>
    <t>2884, Б</t>
  </si>
  <si>
    <t>2885, Б</t>
  </si>
  <si>
    <t>2886, Б</t>
  </si>
  <si>
    <t>2887, Б</t>
  </si>
  <si>
    <t>2889, Б</t>
  </si>
  <si>
    <t>2890, Б</t>
  </si>
  <si>
    <t>2891, Б</t>
  </si>
  <si>
    <t>2892, Б</t>
  </si>
  <si>
    <t>2893, Б</t>
  </si>
  <si>
    <t>2894, Б</t>
  </si>
  <si>
    <t>2895, Б</t>
  </si>
  <si>
    <t>2896, Б</t>
  </si>
  <si>
    <t>2897, Б</t>
  </si>
  <si>
    <t>2898, Б</t>
  </si>
  <si>
    <t>2899, Б</t>
  </si>
  <si>
    <t>2900, Б</t>
  </si>
  <si>
    <t>2901, Б</t>
  </si>
  <si>
    <t>2902, Б</t>
  </si>
  <si>
    <t>2903, Б</t>
  </si>
  <si>
    <t>2904, Б</t>
  </si>
  <si>
    <t>2912, Б</t>
  </si>
  <si>
    <t>2913, Б</t>
  </si>
  <si>
    <t>2914, Б</t>
  </si>
  <si>
    <t>2915, Б</t>
  </si>
  <si>
    <t>2916, Б</t>
  </si>
  <si>
    <t>2917, Б</t>
  </si>
  <si>
    <t>2918, Б</t>
  </si>
  <si>
    <t>2919, Б</t>
  </si>
  <si>
    <t>2920, Б</t>
  </si>
  <si>
    <t>2921, Б</t>
  </si>
  <si>
    <t>2930, Б</t>
  </si>
  <si>
    <t>2931, Б</t>
  </si>
  <si>
    <t>2932, Б</t>
  </si>
  <si>
    <t>2934, Б</t>
  </si>
  <si>
    <t>2935, Б</t>
  </si>
  <si>
    <t>2936, Б</t>
  </si>
  <si>
    <t>2937, Б</t>
  </si>
  <si>
    <t>2938, Б</t>
  </si>
  <si>
    <t>2939, Б</t>
  </si>
  <si>
    <t>2940, Б</t>
  </si>
  <si>
    <t>2008, Б</t>
  </si>
  <si>
    <t>Северный участок</t>
  </si>
  <si>
    <t>Безымянский участок</t>
  </si>
  <si>
    <t>РП 305, I</t>
  </si>
  <si>
    <t>РП 305, II</t>
  </si>
  <si>
    <t>РП 307, I</t>
  </si>
  <si>
    <t>РП 307, II</t>
  </si>
  <si>
    <t>РП 320, I</t>
  </si>
  <si>
    <t>РП 320, II</t>
  </si>
  <si>
    <t>РП 324, I</t>
  </si>
  <si>
    <t>РП 324, II</t>
  </si>
  <si>
    <t>РП 331, I</t>
  </si>
  <si>
    <t>РП 331, II</t>
  </si>
  <si>
    <t>РП 332, I</t>
  </si>
  <si>
    <t>РП 332, II</t>
  </si>
  <si>
    <t>3011, I</t>
  </si>
  <si>
    <t>3011, II</t>
  </si>
  <si>
    <t>3020э, I</t>
  </si>
  <si>
    <t>3020э, II</t>
  </si>
  <si>
    <t>3215, I</t>
  </si>
  <si>
    <t>3227, I</t>
  </si>
  <si>
    <t>3227, II</t>
  </si>
  <si>
    <t>3009, А</t>
  </si>
  <si>
    <t>3018, А</t>
  </si>
  <si>
    <t>3049, А</t>
  </si>
  <si>
    <t>3065, А</t>
  </si>
  <si>
    <t>3075, А</t>
  </si>
  <si>
    <t>3082, А</t>
  </si>
  <si>
    <t>3100, А</t>
  </si>
  <si>
    <t>3104, А</t>
  </si>
  <si>
    <t>3108, А</t>
  </si>
  <si>
    <t>3123, А</t>
  </si>
  <si>
    <t>3138, А</t>
  </si>
  <si>
    <t>3141, А</t>
  </si>
  <si>
    <t>3145, А</t>
  </si>
  <si>
    <t>3148, А</t>
  </si>
  <si>
    <t>3152, А</t>
  </si>
  <si>
    <t>3159, А</t>
  </si>
  <si>
    <t>3192, А</t>
  </si>
  <si>
    <t>3206, А</t>
  </si>
  <si>
    <t>3211, А</t>
  </si>
  <si>
    <t>3224, А</t>
  </si>
  <si>
    <t>3228, А</t>
  </si>
  <si>
    <t>3236, А</t>
  </si>
  <si>
    <t>3238, А</t>
  </si>
  <si>
    <t>3239, А</t>
  </si>
  <si>
    <t>3009, Б</t>
  </si>
  <si>
    <t>3018, Б</t>
  </si>
  <si>
    <t>3049, Б</t>
  </si>
  <si>
    <t>3065, Б</t>
  </si>
  <si>
    <t>3075, Б</t>
  </si>
  <si>
    <t>3082, Б</t>
  </si>
  <si>
    <t>3100, Б</t>
  </si>
  <si>
    <t>3102, Б</t>
  </si>
  <si>
    <t>3104, Б</t>
  </si>
  <si>
    <t>3108, Б</t>
  </si>
  <si>
    <t>3123, Б</t>
  </si>
  <si>
    <t>3138, Б</t>
  </si>
  <si>
    <t>3141, Б</t>
  </si>
  <si>
    <t>3145, Б</t>
  </si>
  <si>
    <t>3148, Б</t>
  </si>
  <si>
    <t>3152, Б</t>
  </si>
  <si>
    <t>3159, Б</t>
  </si>
  <si>
    <t>3167, Б</t>
  </si>
  <si>
    <t>3171, Б</t>
  </si>
  <si>
    <t>3192, Б</t>
  </si>
  <si>
    <t>3206, Б</t>
  </si>
  <si>
    <t>3210, Б</t>
  </si>
  <si>
    <t>3211, Б</t>
  </si>
  <si>
    <t>3224, Б</t>
  </si>
  <si>
    <t>3236, Б</t>
  </si>
  <si>
    <t>3238, Б</t>
  </si>
  <si>
    <t>3239, Б</t>
  </si>
  <si>
    <t>3250, А</t>
  </si>
  <si>
    <t>3251, Б</t>
  </si>
  <si>
    <t>3256, I</t>
  </si>
  <si>
    <t>3256, II</t>
  </si>
  <si>
    <t>3257, А</t>
  </si>
  <si>
    <t>3257, Б</t>
  </si>
  <si>
    <t>3258, А</t>
  </si>
  <si>
    <t>3258, Б</t>
  </si>
  <si>
    <t>3262, I</t>
  </si>
  <si>
    <t>3262, II</t>
  </si>
  <si>
    <t>3282, А</t>
  </si>
  <si>
    <t>3282, Б</t>
  </si>
  <si>
    <t>3283, II</t>
  </si>
  <si>
    <t>3284, I</t>
  </si>
  <si>
    <t>3286, II</t>
  </si>
  <si>
    <t>3287, II</t>
  </si>
  <si>
    <t>3287, I</t>
  </si>
  <si>
    <t>3295, А</t>
  </si>
  <si>
    <t>3295, Б</t>
  </si>
  <si>
    <t>3296, А</t>
  </si>
  <si>
    <t>3296, Б</t>
  </si>
  <si>
    <t>3297, А</t>
  </si>
  <si>
    <t>3297, Б</t>
  </si>
  <si>
    <t>3298, I</t>
  </si>
  <si>
    <t>3298, II</t>
  </si>
  <si>
    <t>3299, А</t>
  </si>
  <si>
    <t>3299, Б</t>
  </si>
  <si>
    <t>3300, I</t>
  </si>
  <si>
    <t>3300, II</t>
  </si>
  <si>
    <t>3305, I</t>
  </si>
  <si>
    <t>3305, II</t>
  </si>
  <si>
    <t>3306, А</t>
  </si>
  <si>
    <t>3306, Б</t>
  </si>
  <si>
    <t>3312, А</t>
  </si>
  <si>
    <t>3312, Б</t>
  </si>
  <si>
    <t>3319, I</t>
  </si>
  <si>
    <t>3319, II</t>
  </si>
  <si>
    <t>3322, А</t>
  </si>
  <si>
    <t>3322, Б</t>
  </si>
  <si>
    <t>3323, А</t>
  </si>
  <si>
    <t>3325, I</t>
  </si>
  <si>
    <t>3325, II</t>
  </si>
  <si>
    <t>3326, А</t>
  </si>
  <si>
    <t>3329, I</t>
  </si>
  <si>
    <t>3340, А</t>
  </si>
  <si>
    <t>3340, Б</t>
  </si>
  <si>
    <t>3341, А</t>
  </si>
  <si>
    <t>3342, А</t>
  </si>
  <si>
    <t>3342, Б</t>
  </si>
  <si>
    <t>3343, А</t>
  </si>
  <si>
    <t>3343, Б</t>
  </si>
  <si>
    <t>3344, А</t>
  </si>
  <si>
    <t>3382, I</t>
  </si>
  <si>
    <t>3382, II</t>
  </si>
  <si>
    <t>3386, А</t>
  </si>
  <si>
    <t>3386, Б</t>
  </si>
  <si>
    <t>3416, А</t>
  </si>
  <si>
    <t>3416, Б</t>
  </si>
  <si>
    <t>3417, А</t>
  </si>
  <si>
    <t>3417, Б</t>
  </si>
  <si>
    <t>Волжский участок</t>
  </si>
  <si>
    <t>РП 601, I</t>
  </si>
  <si>
    <t>РП 602, I</t>
  </si>
  <si>
    <t>РП 603, I</t>
  </si>
  <si>
    <t>РП 604, I</t>
  </si>
  <si>
    <t>РП 605, I</t>
  </si>
  <si>
    <t>РП 606, I</t>
  </si>
  <si>
    <t>РП 607, I</t>
  </si>
  <si>
    <t>РП 609, I</t>
  </si>
  <si>
    <t>РП 617, I</t>
  </si>
  <si>
    <t>РП 618, I</t>
  </si>
  <si>
    <t>РП 619, I</t>
  </si>
  <si>
    <t>РП 620, I</t>
  </si>
  <si>
    <t>6008, I</t>
  </si>
  <si>
    <t>6009, I</t>
  </si>
  <si>
    <t>6010, I</t>
  </si>
  <si>
    <t>6011, I</t>
  </si>
  <si>
    <t>6012, I</t>
  </si>
  <si>
    <t>6017, I</t>
  </si>
  <si>
    <t>6043, I</t>
  </si>
  <si>
    <t>6044, I</t>
  </si>
  <si>
    <t>6112, I</t>
  </si>
  <si>
    <t>6115, I</t>
  </si>
  <si>
    <t>6116, I</t>
  </si>
  <si>
    <t>6117, I</t>
  </si>
  <si>
    <t>6125, I</t>
  </si>
  <si>
    <t>6126, I</t>
  </si>
  <si>
    <t>6127, I</t>
  </si>
  <si>
    <t>6128, I</t>
  </si>
  <si>
    <t>6129, I</t>
  </si>
  <si>
    <t>6130, I</t>
  </si>
  <si>
    <t>6144, I</t>
  </si>
  <si>
    <t>6155, I тр-р 1</t>
  </si>
  <si>
    <t>6155, I тр-р 3</t>
  </si>
  <si>
    <t>6158, I</t>
  </si>
  <si>
    <t>6159, I</t>
  </si>
  <si>
    <t>6160, I</t>
  </si>
  <si>
    <t>6163, I</t>
  </si>
  <si>
    <t>6164, I</t>
  </si>
  <si>
    <t>6165, I</t>
  </si>
  <si>
    <t>6167, I</t>
  </si>
  <si>
    <t>6171, I</t>
  </si>
  <si>
    <t>6172, I</t>
  </si>
  <si>
    <t>6173, I</t>
  </si>
  <si>
    <t>6174, I</t>
  </si>
  <si>
    <t>6175, I</t>
  </si>
  <si>
    <t>6176, I</t>
  </si>
  <si>
    <t>6177, I</t>
  </si>
  <si>
    <t>6178, I</t>
  </si>
  <si>
    <t>6182, I</t>
  </si>
  <si>
    <t>6259, I</t>
  </si>
  <si>
    <t>РП 601, II</t>
  </si>
  <si>
    <t>РП 602, II</t>
  </si>
  <si>
    <t>РП 603, II</t>
  </si>
  <si>
    <t>РП 604, II</t>
  </si>
  <si>
    <t>РП 605, II</t>
  </si>
  <si>
    <t>РП 606, II</t>
  </si>
  <si>
    <t>РП 607, II</t>
  </si>
  <si>
    <t>РП 609, II</t>
  </si>
  <si>
    <t>РП 617, II</t>
  </si>
  <si>
    <t>РП 618, II</t>
  </si>
  <si>
    <t>РП 619, II</t>
  </si>
  <si>
    <t>РП 620, II</t>
  </si>
  <si>
    <t>6008, II</t>
  </si>
  <si>
    <t>6009, II</t>
  </si>
  <si>
    <t>6010, II</t>
  </si>
  <si>
    <t>6011, II</t>
  </si>
  <si>
    <t>6012, II</t>
  </si>
  <si>
    <t>6017, II</t>
  </si>
  <si>
    <t>6043, II</t>
  </si>
  <si>
    <t>6044, II</t>
  </si>
  <si>
    <t>6112, II</t>
  </si>
  <si>
    <t>6115, II</t>
  </si>
  <si>
    <t>6116, II</t>
  </si>
  <si>
    <t>6117, II</t>
  </si>
  <si>
    <t>6125, II</t>
  </si>
  <si>
    <t>6126, II</t>
  </si>
  <si>
    <t>6127, II</t>
  </si>
  <si>
    <t>6128, II</t>
  </si>
  <si>
    <t>6129, II</t>
  </si>
  <si>
    <t>6130, II</t>
  </si>
  <si>
    <t>6144, II</t>
  </si>
  <si>
    <t>6155, II тр-р 2</t>
  </si>
  <si>
    <t>6155, II тр-р 4</t>
  </si>
  <si>
    <t>6158, II</t>
  </si>
  <si>
    <t>6159, II</t>
  </si>
  <si>
    <t>6160, II</t>
  </si>
  <si>
    <t>6163, II</t>
  </si>
  <si>
    <t>6164, II</t>
  </si>
  <si>
    <t>6165, II</t>
  </si>
  <si>
    <t>6167, II</t>
  </si>
  <si>
    <t>6171, II</t>
  </si>
  <si>
    <t>6172, II</t>
  </si>
  <si>
    <t>6173, II</t>
  </si>
  <si>
    <t>6174, II</t>
  </si>
  <si>
    <t>6175, II</t>
  </si>
  <si>
    <t>6176, II</t>
  </si>
  <si>
    <t>6177, II</t>
  </si>
  <si>
    <t>6178, II</t>
  </si>
  <si>
    <t>6182, II</t>
  </si>
  <si>
    <t>6259, II</t>
  </si>
  <si>
    <t>6001, А</t>
  </si>
  <si>
    <t>6002, А</t>
  </si>
  <si>
    <t>6003, А</t>
  </si>
  <si>
    <t>6004, А</t>
  </si>
  <si>
    <t>6006, А</t>
  </si>
  <si>
    <t>6007, А</t>
  </si>
  <si>
    <t>6013, А</t>
  </si>
  <si>
    <t>6014, А</t>
  </si>
  <si>
    <t>6015, А</t>
  </si>
  <si>
    <t>6016, А</t>
  </si>
  <si>
    <t>6018, А</t>
  </si>
  <si>
    <t>6019, А</t>
  </si>
  <si>
    <t>6020, А</t>
  </si>
  <si>
    <t>6021, А</t>
  </si>
  <si>
    <t>6022, А</t>
  </si>
  <si>
    <t>6023, А</t>
  </si>
  <si>
    <t>6024, А</t>
  </si>
  <si>
    <t>6025, А</t>
  </si>
  <si>
    <t>6026, А</t>
  </si>
  <si>
    <t>6027, А</t>
  </si>
  <si>
    <t>6028, А</t>
  </si>
  <si>
    <t>6029, А</t>
  </si>
  <si>
    <t>6030, А</t>
  </si>
  <si>
    <t>6031, А</t>
  </si>
  <si>
    <t>6032, А</t>
  </si>
  <si>
    <t>6033, А</t>
  </si>
  <si>
    <t>6034, А</t>
  </si>
  <si>
    <t>6040, А</t>
  </si>
  <si>
    <t>6041, А</t>
  </si>
  <si>
    <t>6042, А</t>
  </si>
  <si>
    <t>6047, А</t>
  </si>
  <si>
    <t>6048, А</t>
  </si>
  <si>
    <t>6049, А</t>
  </si>
  <si>
    <t>6050, А</t>
  </si>
  <si>
    <t>6051, А</t>
  </si>
  <si>
    <t>6052, А</t>
  </si>
  <si>
    <t>6056, А</t>
  </si>
  <si>
    <t>6057, А</t>
  </si>
  <si>
    <t>6058, А</t>
  </si>
  <si>
    <t>6059, А</t>
  </si>
  <si>
    <t>6060, А</t>
  </si>
  <si>
    <t>6062, А</t>
  </si>
  <si>
    <t>6066, А</t>
  </si>
  <si>
    <t>6067, А</t>
  </si>
  <si>
    <t>6069, А</t>
  </si>
  <si>
    <t>6070, А</t>
  </si>
  <si>
    <t>6071, А</t>
  </si>
  <si>
    <t>6072, А</t>
  </si>
  <si>
    <t>6073, А</t>
  </si>
  <si>
    <t>6074, А</t>
  </si>
  <si>
    <t>6075, А</t>
  </si>
  <si>
    <t>6076, А</t>
  </si>
  <si>
    <t>6077, А</t>
  </si>
  <si>
    <t>6078, А</t>
  </si>
  <si>
    <t>6079, А</t>
  </si>
  <si>
    <t>6080, А</t>
  </si>
  <si>
    <t>6088, А</t>
  </si>
  <si>
    <t>6089, А</t>
  </si>
  <si>
    <t>6096, А</t>
  </si>
  <si>
    <t>6100, А</t>
  </si>
  <si>
    <t>6101, А</t>
  </si>
  <si>
    <t>6102, А</t>
  </si>
  <si>
    <t>6103, А</t>
  </si>
  <si>
    <t>6104, А</t>
  </si>
  <si>
    <t>6106, А</t>
  </si>
  <si>
    <t>6108, А</t>
  </si>
  <si>
    <t>6113, А</t>
  </si>
  <si>
    <t>6114, А</t>
  </si>
  <si>
    <t>6120, А</t>
  </si>
  <si>
    <t>6121, А</t>
  </si>
  <si>
    <t>6122, А</t>
  </si>
  <si>
    <t>6123, А</t>
  </si>
  <si>
    <t>6124, А</t>
  </si>
  <si>
    <t>6131, А</t>
  </si>
  <si>
    <t>6132, А</t>
  </si>
  <si>
    <t>6133, А</t>
  </si>
  <si>
    <t>6134, А</t>
  </si>
  <si>
    <t>6135, А</t>
  </si>
  <si>
    <t>6136, А</t>
  </si>
  <si>
    <t>6137, А</t>
  </si>
  <si>
    <t>6140, А</t>
  </si>
  <si>
    <t>6141, А</t>
  </si>
  <si>
    <t>6142, А</t>
  </si>
  <si>
    <t>6143, А</t>
  </si>
  <si>
    <t>6146, А</t>
  </si>
  <si>
    <t>6147, А</t>
  </si>
  <si>
    <t>6148, А</t>
  </si>
  <si>
    <t>6149, А</t>
  </si>
  <si>
    <t>6152, А</t>
  </si>
  <si>
    <t>6153, А</t>
  </si>
  <si>
    <t>6154, А</t>
  </si>
  <si>
    <t>6156, А</t>
  </si>
  <si>
    <t>6161, А</t>
  </si>
  <si>
    <t>6162, А</t>
  </si>
  <si>
    <t>6258, А</t>
  </si>
  <si>
    <t>6801, А</t>
  </si>
  <si>
    <t>6001, Б</t>
  </si>
  <si>
    <t>6002, Б</t>
  </si>
  <si>
    <t>6003, Б</t>
  </si>
  <si>
    <t>6004, Б</t>
  </si>
  <si>
    <t>6006, Б</t>
  </si>
  <si>
    <t>6007, Б</t>
  </si>
  <si>
    <t>6013, Б</t>
  </si>
  <si>
    <t>6014, Б</t>
  </si>
  <si>
    <t>6015, Б</t>
  </si>
  <si>
    <t>6016, Б</t>
  </si>
  <si>
    <t>6018, Б</t>
  </si>
  <si>
    <t>6019, Б</t>
  </si>
  <si>
    <t>6020, Б</t>
  </si>
  <si>
    <t>6021, Б</t>
  </si>
  <si>
    <t>6022, Б</t>
  </si>
  <si>
    <t>6023, Б</t>
  </si>
  <si>
    <t>6024, Б</t>
  </si>
  <si>
    <t>6025, Б</t>
  </si>
  <si>
    <t>6026, Б</t>
  </si>
  <si>
    <t>6027, Б</t>
  </si>
  <si>
    <t>6028, Б</t>
  </si>
  <si>
    <t>6029, Б</t>
  </si>
  <si>
    <t>6030, Б</t>
  </si>
  <si>
    <t>6031, Б</t>
  </si>
  <si>
    <t>6032, Б</t>
  </si>
  <si>
    <t>6033, Б</t>
  </si>
  <si>
    <t>6034, Б</t>
  </si>
  <si>
    <t>6040, Б</t>
  </si>
  <si>
    <t>6041, Б</t>
  </si>
  <si>
    <t>6042, Б</t>
  </si>
  <si>
    <t>6047, Б</t>
  </si>
  <si>
    <t>6048, Б</t>
  </si>
  <si>
    <t>6049, Б</t>
  </si>
  <si>
    <t>6050, Б</t>
  </si>
  <si>
    <t>6051, Б</t>
  </si>
  <si>
    <t>6052, Б</t>
  </si>
  <si>
    <t>6056, Б</t>
  </si>
  <si>
    <t>6057, Б</t>
  </si>
  <si>
    <t>6058, Б</t>
  </si>
  <si>
    <t>6059, Б</t>
  </si>
  <si>
    <t>6060, Б</t>
  </si>
  <si>
    <t>6061, Б</t>
  </si>
  <si>
    <t>6062, Б</t>
  </si>
  <si>
    <t>6066, Б</t>
  </si>
  <si>
    <t>6067, Б</t>
  </si>
  <si>
    <t>6069, Б</t>
  </si>
  <si>
    <t>6070, Б</t>
  </si>
  <si>
    <t>6071, Б</t>
  </si>
  <si>
    <t>6072, Б</t>
  </si>
  <si>
    <t>6073, Б</t>
  </si>
  <si>
    <t>6074, Б</t>
  </si>
  <si>
    <t>6075, Б</t>
  </si>
  <si>
    <t>6076, Б</t>
  </si>
  <si>
    <t>6077, Б</t>
  </si>
  <si>
    <t>6078, Б</t>
  </si>
  <si>
    <t>6079, Б</t>
  </si>
  <si>
    <t>6080, Б</t>
  </si>
  <si>
    <t>6088, Б</t>
  </si>
  <si>
    <t>6089, Б</t>
  </si>
  <si>
    <t>6096, Б</t>
  </si>
  <si>
    <t>6100, Б</t>
  </si>
  <si>
    <t>6101, Б</t>
  </si>
  <si>
    <t>6102, Б</t>
  </si>
  <si>
    <t>6103, Б</t>
  </si>
  <si>
    <t>6104, Б</t>
  </si>
  <si>
    <t>6106, Б</t>
  </si>
  <si>
    <t>6108, Б</t>
  </si>
  <si>
    <t>6113, Б</t>
  </si>
  <si>
    <t>6114, Б</t>
  </si>
  <si>
    <t>6120, Б</t>
  </si>
  <si>
    <t>6121, Б</t>
  </si>
  <si>
    <t>6122, Б</t>
  </si>
  <si>
    <t>6123, Б</t>
  </si>
  <si>
    <t>6124, Б</t>
  </si>
  <si>
    <t>6131, Б</t>
  </si>
  <si>
    <t>6132, Б</t>
  </si>
  <si>
    <t>6133, Б</t>
  </si>
  <si>
    <t>6134, Б</t>
  </si>
  <si>
    <t>6135, Б</t>
  </si>
  <si>
    <t>6136, Б</t>
  </si>
  <si>
    <t>6137, Б</t>
  </si>
  <si>
    <t>6140, Б</t>
  </si>
  <si>
    <t>6141, Б</t>
  </si>
  <si>
    <t>6142, Б</t>
  </si>
  <si>
    <t>6143, Б</t>
  </si>
  <si>
    <t>6146, Б</t>
  </si>
  <si>
    <t>6147, Б</t>
  </si>
  <si>
    <t>6148, Б</t>
  </si>
  <si>
    <t>6149, Б</t>
  </si>
  <si>
    <t>6152, Б</t>
  </si>
  <si>
    <t>6153, Б</t>
  </si>
  <si>
    <t>6154, Б</t>
  </si>
  <si>
    <t>6156, Б</t>
  </si>
  <si>
    <t>6161, Б</t>
  </si>
  <si>
    <t>6162, Б</t>
  </si>
  <si>
    <t>6258, Б</t>
  </si>
  <si>
    <t>6801, Б</t>
  </si>
  <si>
    <t>РП 608, I</t>
  </si>
  <si>
    <t>РП 608, II</t>
  </si>
  <si>
    <t>РП 612, I</t>
  </si>
  <si>
    <t>РП 612, II</t>
  </si>
  <si>
    <t>РП 615, I</t>
  </si>
  <si>
    <t>РП 615, II</t>
  </si>
  <si>
    <t>РП 624, I</t>
  </si>
  <si>
    <t>РП 624, II</t>
  </si>
  <si>
    <t>РП 626, I</t>
  </si>
  <si>
    <t>РП 626, II</t>
  </si>
  <si>
    <t>РП 627, I</t>
  </si>
  <si>
    <t>РП 627, II</t>
  </si>
  <si>
    <t>6150, I</t>
  </si>
  <si>
    <t>6150, II</t>
  </si>
  <si>
    <t>6461, I</t>
  </si>
  <si>
    <t>6461, II</t>
  </si>
  <si>
    <t>6462, I</t>
  </si>
  <si>
    <t>6462, II</t>
  </si>
  <si>
    <t>6465, I</t>
  </si>
  <si>
    <t>6465, II</t>
  </si>
  <si>
    <t>6466, I</t>
  </si>
  <si>
    <t>6466, II</t>
  </si>
  <si>
    <t>6469, I</t>
  </si>
  <si>
    <t>6469, II</t>
  </si>
  <si>
    <t>6488, I</t>
  </si>
  <si>
    <t>6488, II</t>
  </si>
  <si>
    <t>6094, I</t>
  </si>
  <si>
    <t>6094, II</t>
  </si>
  <si>
    <t>6097, I</t>
  </si>
  <si>
    <t>6097, II</t>
  </si>
  <si>
    <t>6279, А</t>
  </si>
  <si>
    <t>6334, А</t>
  </si>
  <si>
    <t>6349, А</t>
  </si>
  <si>
    <t>6351, А</t>
  </si>
  <si>
    <t>6360, А</t>
  </si>
  <si>
    <t>6425, А</t>
  </si>
  <si>
    <t>6443, А</t>
  </si>
  <si>
    <t>6444, А</t>
  </si>
  <si>
    <t>6446, А</t>
  </si>
  <si>
    <t>6447, А</t>
  </si>
  <si>
    <t>6448, А</t>
  </si>
  <si>
    <t>6458, А</t>
  </si>
  <si>
    <t>6459, А</t>
  </si>
  <si>
    <t>6460, А</t>
  </si>
  <si>
    <t>Кряжский участок</t>
  </si>
  <si>
    <t>Кировское отделение №6991\0277 СБ РФ ; Быт</t>
  </si>
  <si>
    <t>Городская поликлиника №6 ; НС-8 ОАО "ПТС" ; Быт</t>
  </si>
  <si>
    <t>Кировское отд. №6991 СБ РФ ; Быт</t>
  </si>
  <si>
    <t>РП 610, I</t>
  </si>
  <si>
    <t>РП 610, II</t>
  </si>
  <si>
    <t>РП 611, I</t>
  </si>
  <si>
    <t>РП 611, II</t>
  </si>
  <si>
    <t>РП 613, I</t>
  </si>
  <si>
    <t>РП 613, II</t>
  </si>
  <si>
    <t>РП 614, I</t>
  </si>
  <si>
    <t>РП 614, II</t>
  </si>
  <si>
    <t>РП 616, I</t>
  </si>
  <si>
    <t>РП 616, II</t>
  </si>
  <si>
    <t>РП 622, I</t>
  </si>
  <si>
    <t>РП 622, II</t>
  </si>
  <si>
    <t>РП 623, I</t>
  </si>
  <si>
    <t>РП 623, II</t>
  </si>
  <si>
    <t>РП 625, I</t>
  </si>
  <si>
    <t>РП 625, II</t>
  </si>
  <si>
    <t>6310, I</t>
  </si>
  <si>
    <t>6310, II</t>
  </si>
  <si>
    <t>6311, I</t>
  </si>
  <si>
    <t>6311, II</t>
  </si>
  <si>
    <t>6357, I</t>
  </si>
  <si>
    <t>6357, II</t>
  </si>
  <si>
    <t>6358, I</t>
  </si>
  <si>
    <t>6358, II</t>
  </si>
  <si>
    <t>6375, I</t>
  </si>
  <si>
    <t>6375, II</t>
  </si>
  <si>
    <t>6415, I</t>
  </si>
  <si>
    <t>6415, II</t>
  </si>
  <si>
    <t>6442, I</t>
  </si>
  <si>
    <t>6442, II</t>
  </si>
  <si>
    <t>6118, А</t>
  </si>
  <si>
    <t>6145, А</t>
  </si>
  <si>
    <t>6296, А</t>
  </si>
  <si>
    <t>6297, А</t>
  </si>
  <si>
    <t>6313, А</t>
  </si>
  <si>
    <t>6314, А</t>
  </si>
  <si>
    <t>6315, А</t>
  </si>
  <si>
    <t>6316, А</t>
  </si>
  <si>
    <t>6317, А</t>
  </si>
  <si>
    <t>6318, А</t>
  </si>
  <si>
    <t>6319, А</t>
  </si>
  <si>
    <t>6320, А</t>
  </si>
  <si>
    <t>6321, А</t>
  </si>
  <si>
    <t>6322, А</t>
  </si>
  <si>
    <t>6323, А</t>
  </si>
  <si>
    <t>6324, А</t>
  </si>
  <si>
    <t>6326, А</t>
  </si>
  <si>
    <t>6328, А</t>
  </si>
  <si>
    <t>6329, А</t>
  </si>
  <si>
    <t>6330, А</t>
  </si>
  <si>
    <t>6331, А</t>
  </si>
  <si>
    <t>6332, А</t>
  </si>
  <si>
    <t>6333, А</t>
  </si>
  <si>
    <t>6335, А</t>
  </si>
  <si>
    <t>6336, А</t>
  </si>
  <si>
    <t>6337, А</t>
  </si>
  <si>
    <t>6338, А</t>
  </si>
  <si>
    <t>6340, А</t>
  </si>
  <si>
    <t>6341, А</t>
  </si>
  <si>
    <t>6342, А</t>
  </si>
  <si>
    <t>6343, А</t>
  </si>
  <si>
    <t>6344, А</t>
  </si>
  <si>
    <t>6345, А</t>
  </si>
  <si>
    <t>6346, А</t>
  </si>
  <si>
    <t>6347, А</t>
  </si>
  <si>
    <t>6348, А</t>
  </si>
  <si>
    <t>6350, А</t>
  </si>
  <si>
    <t>6355, А</t>
  </si>
  <si>
    <t>6356, А</t>
  </si>
  <si>
    <t>6362, А</t>
  </si>
  <si>
    <t>6363, А</t>
  </si>
  <si>
    <t>6364, А</t>
  </si>
  <si>
    <t>6365, А</t>
  </si>
  <si>
    <t>6366, А</t>
  </si>
  <si>
    <t>6367, А</t>
  </si>
  <si>
    <t>6368, А</t>
  </si>
  <si>
    <t>6369, А</t>
  </si>
  <si>
    <t>6370, А</t>
  </si>
  <si>
    <t>6371, А</t>
  </si>
  <si>
    <t>6372, А</t>
  </si>
  <si>
    <t>6373, А</t>
  </si>
  <si>
    <t>6374, А</t>
  </si>
  <si>
    <t>6376, А</t>
  </si>
  <si>
    <t>6377, А</t>
  </si>
  <si>
    <t>6380, А</t>
  </si>
  <si>
    <t>6386, А</t>
  </si>
  <si>
    <t>6387, А</t>
  </si>
  <si>
    <t>6389, А</t>
  </si>
  <si>
    <t>6390, А</t>
  </si>
  <si>
    <t>6391, А</t>
  </si>
  <si>
    <t>6392, А</t>
  </si>
  <si>
    <t>6393, А</t>
  </si>
  <si>
    <t>6394, А</t>
  </si>
  <si>
    <t>6395, А</t>
  </si>
  <si>
    <t>6396, А</t>
  </si>
  <si>
    <t>6397, А</t>
  </si>
  <si>
    <t>6398, А</t>
  </si>
  <si>
    <t>6399, А</t>
  </si>
  <si>
    <t>6400, А</t>
  </si>
  <si>
    <t>6401, А</t>
  </si>
  <si>
    <t>6402, А</t>
  </si>
  <si>
    <t>6403, А</t>
  </si>
  <si>
    <t>6404, А</t>
  </si>
  <si>
    <t>6405, А</t>
  </si>
  <si>
    <t>6406, А</t>
  </si>
  <si>
    <t>6407, А</t>
  </si>
  <si>
    <t>6408, А</t>
  </si>
  <si>
    <t>6409, А</t>
  </si>
  <si>
    <t>6410, А</t>
  </si>
  <si>
    <t>6411, А</t>
  </si>
  <si>
    <t>6412, А</t>
  </si>
  <si>
    <t>6413, А</t>
  </si>
  <si>
    <t>6414, А</t>
  </si>
  <si>
    <t>6440, А</t>
  </si>
  <si>
    <t>6445, А</t>
  </si>
  <si>
    <t>6449, А</t>
  </si>
  <si>
    <t>6450, А</t>
  </si>
  <si>
    <t>6451, А</t>
  </si>
  <si>
    <t>6452, А</t>
  </si>
  <si>
    <t>6453, А</t>
  </si>
  <si>
    <t>6454, А</t>
  </si>
  <si>
    <t>6455, А</t>
  </si>
  <si>
    <t>6456, А</t>
  </si>
  <si>
    <t>6463, А</t>
  </si>
  <si>
    <t>6464, А</t>
  </si>
  <si>
    <t>6467, А</t>
  </si>
  <si>
    <t>6468, А</t>
  </si>
  <si>
    <t>6118, Б</t>
  </si>
  <si>
    <t>6343, Б</t>
  </si>
  <si>
    <t>6145, Б</t>
  </si>
  <si>
    <t>6279, Б</t>
  </si>
  <si>
    <t>6296, Б</t>
  </si>
  <si>
    <t>6297, Б</t>
  </si>
  <si>
    <t>6313, Б</t>
  </si>
  <si>
    <t>6314, Б</t>
  </si>
  <si>
    <t>6315, Б</t>
  </si>
  <si>
    <t>6316, Б</t>
  </si>
  <si>
    <t>6317, Б</t>
  </si>
  <si>
    <t>6318, Б</t>
  </si>
  <si>
    <t>6319, Б</t>
  </si>
  <si>
    <t>6320, Б</t>
  </si>
  <si>
    <t>6321, Б</t>
  </si>
  <si>
    <t>6322, Б</t>
  </si>
  <si>
    <t>6323, Б</t>
  </si>
  <si>
    <t>6324, Б</t>
  </si>
  <si>
    <t>6326, Б</t>
  </si>
  <si>
    <t>6328, Б</t>
  </si>
  <si>
    <t>6329, Б</t>
  </si>
  <si>
    <t>6330, Б</t>
  </si>
  <si>
    <t>6331, Б</t>
  </si>
  <si>
    <t>6332, Б</t>
  </si>
  <si>
    <t>6333, Б</t>
  </si>
  <si>
    <t>6334, Б</t>
  </si>
  <si>
    <t>6335, Б</t>
  </si>
  <si>
    <t>6336, Б</t>
  </si>
  <si>
    <t>6337, Б</t>
  </si>
  <si>
    <t>6338, Б</t>
  </si>
  <si>
    <t>6340, Б</t>
  </si>
  <si>
    <t>6341, Б</t>
  </si>
  <si>
    <t>6342, Б</t>
  </si>
  <si>
    <t>6468, Б</t>
  </si>
  <si>
    <t>6344, Б</t>
  </si>
  <si>
    <t>6345, Б</t>
  </si>
  <si>
    <t>6346, Б</t>
  </si>
  <si>
    <t>6347, Б</t>
  </si>
  <si>
    <t>6348, Б</t>
  </si>
  <si>
    <t>6349, Б</t>
  </si>
  <si>
    <t>6350, Б</t>
  </si>
  <si>
    <t>6351, Б</t>
  </si>
  <si>
    <t>6355, Б</t>
  </si>
  <si>
    <t>6356, Б</t>
  </si>
  <si>
    <t>6360, Б</t>
  </si>
  <si>
    <t>6362, Б</t>
  </si>
  <si>
    <t>6363, Б</t>
  </si>
  <si>
    <t>6364, Б</t>
  </si>
  <si>
    <t>6365, Б</t>
  </si>
  <si>
    <t>6366, Б</t>
  </si>
  <si>
    <t>6367, Б</t>
  </si>
  <si>
    <t>6368, Б</t>
  </si>
  <si>
    <t>6369, Б</t>
  </si>
  <si>
    <t>6370, Б</t>
  </si>
  <si>
    <t>6371, Б</t>
  </si>
  <si>
    <t>6372, Б</t>
  </si>
  <si>
    <t>6373, Б</t>
  </si>
  <si>
    <t>6374, Б</t>
  </si>
  <si>
    <t>6376, Б</t>
  </si>
  <si>
    <t>6377, Б</t>
  </si>
  <si>
    <t>6380, Б</t>
  </si>
  <si>
    <t>6386, Б</t>
  </si>
  <si>
    <t>6387, Б</t>
  </si>
  <si>
    <t>6389, Б</t>
  </si>
  <si>
    <t>6390, Б</t>
  </si>
  <si>
    <t>6391, Б</t>
  </si>
  <si>
    <t>6392, Б</t>
  </si>
  <si>
    <t>6393, Б</t>
  </si>
  <si>
    <t>6394, Б</t>
  </si>
  <si>
    <t>6395, Б</t>
  </si>
  <si>
    <t>6396, Б</t>
  </si>
  <si>
    <t>6397, Б</t>
  </si>
  <si>
    <t>6398, Б</t>
  </si>
  <si>
    <t>6399, Б</t>
  </si>
  <si>
    <t>6400, Б</t>
  </si>
  <si>
    <t>6401, Б</t>
  </si>
  <si>
    <t>6402, Б</t>
  </si>
  <si>
    <t>6403, Б</t>
  </si>
  <si>
    <t>6404, Б</t>
  </si>
  <si>
    <t>6405, Б</t>
  </si>
  <si>
    <t>6406, Б</t>
  </si>
  <si>
    <t>6407, Б</t>
  </si>
  <si>
    <t>6408, Б</t>
  </si>
  <si>
    <t>6409, Б</t>
  </si>
  <si>
    <t>6410, Б</t>
  </si>
  <si>
    <t>6411, Б</t>
  </si>
  <si>
    <t>6412, Б</t>
  </si>
  <si>
    <t>6413, Б</t>
  </si>
  <si>
    <t>6414, Б</t>
  </si>
  <si>
    <t>6425, Б</t>
  </si>
  <si>
    <t>6440, Б</t>
  </si>
  <si>
    <t>6443, Б</t>
  </si>
  <si>
    <t>6444, Б</t>
  </si>
  <si>
    <t>6445, Б</t>
  </si>
  <si>
    <t>6446, Б</t>
  </si>
  <si>
    <t>6447, Б</t>
  </si>
  <si>
    <t>6448, Б</t>
  </si>
  <si>
    <t>6449, Б</t>
  </si>
  <si>
    <t>6450, Б</t>
  </si>
  <si>
    <t>6451, Б</t>
  </si>
  <si>
    <t>6452, Б</t>
  </si>
  <si>
    <t>6453, Б</t>
  </si>
  <si>
    <t>6454, Б</t>
  </si>
  <si>
    <t>6455, Б</t>
  </si>
  <si>
    <t>6456, Б</t>
  </si>
  <si>
    <t>6458, Б</t>
  </si>
  <si>
    <t>6459, Б</t>
  </si>
  <si>
    <t>6460, Б</t>
  </si>
  <si>
    <t>6463, Б</t>
  </si>
  <si>
    <t>6464, Б</t>
  </si>
  <si>
    <t>6467, Б</t>
  </si>
  <si>
    <t>РП 421, I</t>
  </si>
  <si>
    <t>РП 423, I</t>
  </si>
  <si>
    <t>РП 426, I</t>
  </si>
  <si>
    <t>РП 427, I</t>
  </si>
  <si>
    <t>РП 430, I</t>
  </si>
  <si>
    <t>РП 431, I</t>
  </si>
  <si>
    <t>РП 438, I</t>
  </si>
  <si>
    <t>4530, I</t>
  </si>
  <si>
    <t>4531, I</t>
  </si>
  <si>
    <t>4532, I</t>
  </si>
  <si>
    <t>4533, I</t>
  </si>
  <si>
    <t>4534, I</t>
  </si>
  <si>
    <t>4535, I</t>
  </si>
  <si>
    <t>4536, I</t>
  </si>
  <si>
    <t>4576, I</t>
  </si>
  <si>
    <t>4590, I</t>
  </si>
  <si>
    <t>4591, I</t>
  </si>
  <si>
    <t>4594, I</t>
  </si>
  <si>
    <t>4596, I</t>
  </si>
  <si>
    <t>4597, I</t>
  </si>
  <si>
    <t>4598, I</t>
  </si>
  <si>
    <t>4641, I</t>
  </si>
  <si>
    <t>РП 421, II</t>
  </si>
  <si>
    <t>РП 423, II</t>
  </si>
  <si>
    <t>РП 424, II</t>
  </si>
  <si>
    <t>РП 426, II</t>
  </si>
  <si>
    <t>РП 427, II</t>
  </si>
  <si>
    <t>РП 430, II</t>
  </si>
  <si>
    <t>РП 431, II</t>
  </si>
  <si>
    <t>РП 438, II</t>
  </si>
  <si>
    <t>4530, II</t>
  </si>
  <si>
    <t>4531, II</t>
  </si>
  <si>
    <t>4532, II</t>
  </si>
  <si>
    <t>4533, II</t>
  </si>
  <si>
    <t>4534, II</t>
  </si>
  <si>
    <t>4535, II</t>
  </si>
  <si>
    <t>4536, II</t>
  </si>
  <si>
    <t>4576, II</t>
  </si>
  <si>
    <t>4590, II</t>
  </si>
  <si>
    <t>4591, II</t>
  </si>
  <si>
    <t>4594, II</t>
  </si>
  <si>
    <t>4596, II</t>
  </si>
  <si>
    <t>4597, II</t>
  </si>
  <si>
    <t>4598, II</t>
  </si>
  <si>
    <t>4641, II</t>
  </si>
  <si>
    <t>4501, А</t>
  </si>
  <si>
    <t>4502, А</t>
  </si>
  <si>
    <t>4505, А</t>
  </si>
  <si>
    <t>4508, А</t>
  </si>
  <si>
    <t>4509, А</t>
  </si>
  <si>
    <t>4525, А</t>
  </si>
  <si>
    <t>4563, А</t>
  </si>
  <si>
    <t>4564, А</t>
  </si>
  <si>
    <t>4567, А</t>
  </si>
  <si>
    <t>4568, А</t>
  </si>
  <si>
    <t>4569, А</t>
  </si>
  <si>
    <t>4575, А</t>
  </si>
  <si>
    <t>4577, А</t>
  </si>
  <si>
    <t>4583, А</t>
  </si>
  <si>
    <t>4621, А</t>
  </si>
  <si>
    <t>4625, А</t>
  </si>
  <si>
    <t>4626, А</t>
  </si>
  <si>
    <t>4627, А</t>
  </si>
  <si>
    <t>4628, А</t>
  </si>
  <si>
    <t>4630, А</t>
  </si>
  <si>
    <t>4631, А</t>
  </si>
  <si>
    <t>4632, А</t>
  </si>
  <si>
    <t>4633, А</t>
  </si>
  <si>
    <t>4634, А</t>
  </si>
  <si>
    <t>4635, А</t>
  </si>
  <si>
    <t>4636, А</t>
  </si>
  <si>
    <t>4637, А</t>
  </si>
  <si>
    <t>4647, А</t>
  </si>
  <si>
    <t>4648, А</t>
  </si>
  <si>
    <t>4650, А</t>
  </si>
  <si>
    <t>4652, А</t>
  </si>
  <si>
    <t>4656, А</t>
  </si>
  <si>
    <t>4658, А</t>
  </si>
  <si>
    <t>4661, А</t>
  </si>
  <si>
    <t>4665, А</t>
  </si>
  <si>
    <t>4674, А</t>
  </si>
  <si>
    <t>4675, А</t>
  </si>
  <si>
    <t>4676, А</t>
  </si>
  <si>
    <t>4677, А</t>
  </si>
  <si>
    <t>4679, А</t>
  </si>
  <si>
    <t>4686, А</t>
  </si>
  <si>
    <t>4687, А</t>
  </si>
  <si>
    <t>4695, А</t>
  </si>
  <si>
    <t>4501, Б</t>
  </si>
  <si>
    <t>4502, Б</t>
  </si>
  <si>
    <t>4505, Б</t>
  </si>
  <si>
    <t>4508, Б</t>
  </si>
  <si>
    <t>4509, Б</t>
  </si>
  <si>
    <t>4525, Б</t>
  </si>
  <si>
    <t>4563, Б</t>
  </si>
  <si>
    <t>4564, Б</t>
  </si>
  <si>
    <t>4567, Б</t>
  </si>
  <si>
    <t>4568, Б</t>
  </si>
  <si>
    <t>4569, Б</t>
  </si>
  <si>
    <t>4575, Б</t>
  </si>
  <si>
    <t>4577, Б</t>
  </si>
  <si>
    <t>4583, Б</t>
  </si>
  <si>
    <t>4621, Б</t>
  </si>
  <si>
    <t>4625, Б</t>
  </si>
  <si>
    <t>4626, Б</t>
  </si>
  <si>
    <t>4627, Б</t>
  </si>
  <si>
    <t>4628, Б</t>
  </si>
  <si>
    <t>4630, Б</t>
  </si>
  <si>
    <t>4631, Б</t>
  </si>
  <si>
    <t>4632, Б</t>
  </si>
  <si>
    <t>4633, Б</t>
  </si>
  <si>
    <t>4634, Б</t>
  </si>
  <si>
    <t>4635, Б</t>
  </si>
  <si>
    <t>4636, Б</t>
  </si>
  <si>
    <t>4637, Б</t>
  </si>
  <si>
    <t>4647, Б</t>
  </si>
  <si>
    <t>4648, Б</t>
  </si>
  <si>
    <t>4650, Б</t>
  </si>
  <si>
    <t>4652, Б</t>
  </si>
  <si>
    <t>4656, Б</t>
  </si>
  <si>
    <t>4658, Б</t>
  </si>
  <si>
    <t>4661, Б</t>
  </si>
  <si>
    <t>4665, Б</t>
  </si>
  <si>
    <t>4674, Б</t>
  </si>
  <si>
    <t>4675, Б</t>
  </si>
  <si>
    <t>4676, Б</t>
  </si>
  <si>
    <t>4677, Б</t>
  </si>
  <si>
    <t>4679, Б</t>
  </si>
  <si>
    <t>4686, Б</t>
  </si>
  <si>
    <t>4687, Б</t>
  </si>
  <si>
    <t>4695, Б</t>
  </si>
  <si>
    <t>Красноглинский участок (п. Мехзавод)</t>
  </si>
  <si>
    <t>5126, I Т-1</t>
  </si>
  <si>
    <t>5126, II Т-2</t>
  </si>
  <si>
    <t>5126, I Т-3</t>
  </si>
  <si>
    <t>5126, II Т-4</t>
  </si>
  <si>
    <t>Рождественский участок</t>
  </si>
  <si>
    <t>ЗТП Р 316</t>
  </si>
  <si>
    <t>5058, I</t>
  </si>
  <si>
    <t>5058, II</t>
  </si>
  <si>
    <t>РП 632, I</t>
  </si>
  <si>
    <t>РП 630, II</t>
  </si>
  <si>
    <t>РП 630, I</t>
  </si>
  <si>
    <t>РП 632, II</t>
  </si>
  <si>
    <t>Инфраструктура стадиона "Самара-Арена"</t>
  </si>
  <si>
    <t>6064, I Т-1</t>
  </si>
  <si>
    <t>6064, I Т-3</t>
  </si>
  <si>
    <t>6064, II Т-2</t>
  </si>
  <si>
    <t>6064, II Т-4</t>
  </si>
  <si>
    <t>РП 628, I Т-1</t>
  </si>
  <si>
    <t>РП 628, I Т-3</t>
  </si>
  <si>
    <t>РП 628, II Т-2</t>
  </si>
  <si>
    <t>РП 628, II Т-4</t>
  </si>
  <si>
    <t>6151, I</t>
  </si>
  <si>
    <t>6151, II</t>
  </si>
  <si>
    <t xml:space="preserve">Детский сад № 58; университет Наяновой,быт </t>
  </si>
  <si>
    <t>Центральный участок</t>
  </si>
  <si>
    <t>1836, I</t>
  </si>
  <si>
    <t>1836, II</t>
  </si>
  <si>
    <t>2043, I</t>
  </si>
  <si>
    <t>2043, II</t>
  </si>
  <si>
    <t>6107, I</t>
  </si>
  <si>
    <t>6107, II</t>
  </si>
  <si>
    <t>6119, I</t>
  </si>
  <si>
    <t>6119, II</t>
  </si>
  <si>
    <t>1773, I</t>
  </si>
  <si>
    <t>1773, II</t>
  </si>
  <si>
    <t>1557, I</t>
  </si>
  <si>
    <t>1557, II</t>
  </si>
  <si>
    <t>1356, А</t>
  </si>
  <si>
    <t>1356, Б</t>
  </si>
  <si>
    <t>1341, А</t>
  </si>
  <si>
    <t>1341, Б</t>
  </si>
  <si>
    <t>1789, I</t>
  </si>
  <si>
    <t>Офисы, быт</t>
  </si>
  <si>
    <t>1789, II</t>
  </si>
  <si>
    <t>1826, I</t>
  </si>
  <si>
    <t>1826, II</t>
  </si>
  <si>
    <t>2459, I</t>
  </si>
  <si>
    <t>2459, II</t>
  </si>
  <si>
    <t>2261, I</t>
  </si>
  <si>
    <t>2261, II</t>
  </si>
  <si>
    <t>2474, I</t>
  </si>
  <si>
    <t>2474, II</t>
  </si>
  <si>
    <t>5002, А</t>
  </si>
  <si>
    <t>5002, Б</t>
  </si>
  <si>
    <t>4586, I</t>
  </si>
  <si>
    <t>РП 326, I</t>
  </si>
  <si>
    <t>РП 326, II</t>
  </si>
  <si>
    <t>1 ВУ ввод 1; 3 ВУ ввод 5; 2 ВУ ввод 4</t>
  </si>
  <si>
    <t>1 ВУ ввод 2; 3 ВУ ввод 6; Шкаф упр.хол.маш.; 2 ВУ ввод 3</t>
  </si>
  <si>
    <t>8086, I</t>
  </si>
  <si>
    <t>8086, II</t>
  </si>
  <si>
    <t>6567, I</t>
  </si>
  <si>
    <t>ИДК, мединская компания (ГК "Мать и Дитя")</t>
  </si>
  <si>
    <t>6567, II</t>
  </si>
  <si>
    <t>СДТ "Холодок"</t>
  </si>
  <si>
    <t>2296, I</t>
  </si>
  <si>
    <t>2296, II</t>
  </si>
  <si>
    <t>6383, А</t>
  </si>
  <si>
    <t>6383, Б</t>
  </si>
  <si>
    <t>ГАПОУ «Поволжский строительно-энергетический колледж им. П. Мачнева»</t>
  </si>
  <si>
    <t>6384, А</t>
  </si>
  <si>
    <t>6384, Б</t>
  </si>
  <si>
    <t>6385, А</t>
  </si>
  <si>
    <t>6385, Б</t>
  </si>
  <si>
    <t>6388, А</t>
  </si>
  <si>
    <t>6388, Б</t>
  </si>
  <si>
    <t>1757, А</t>
  </si>
  <si>
    <t>1757, Б</t>
  </si>
  <si>
    <t>ГБПОУ "Поволжский государственный колледж"</t>
  </si>
  <si>
    <t>РП 208, I 0,23 кВ
(ТП 2117)</t>
  </si>
  <si>
    <t>1334, I</t>
  </si>
  <si>
    <t>1334, II</t>
  </si>
  <si>
    <t>6521, I</t>
  </si>
  <si>
    <t>6521, II</t>
  </si>
  <si>
    <t>6522, I</t>
  </si>
  <si>
    <t>6522, II</t>
  </si>
  <si>
    <t>6541, I</t>
  </si>
  <si>
    <t>6541, II</t>
  </si>
  <si>
    <t>6543, I</t>
  </si>
  <si>
    <t>6543, II</t>
  </si>
  <si>
    <t>6551, I</t>
  </si>
  <si>
    <t>6551, II</t>
  </si>
  <si>
    <t>РП 633, I</t>
  </si>
  <si>
    <t>РП 633, II</t>
  </si>
  <si>
    <t>РП 634, I</t>
  </si>
  <si>
    <t>РП 634, II</t>
  </si>
  <si>
    <t>РП 636, I</t>
  </si>
  <si>
    <t>РП 636, II</t>
  </si>
  <si>
    <t>IV очередь набережной</t>
  </si>
  <si>
    <t>6110, I</t>
  </si>
  <si>
    <t>РП 106, I</t>
  </si>
  <si>
    <t>2942, I</t>
  </si>
  <si>
    <t>2942, II</t>
  </si>
  <si>
    <t>1023, I</t>
  </si>
  <si>
    <t>1023, II</t>
  </si>
  <si>
    <t>ПСЭ-263/4 ПАО "Ростелеком", Быт</t>
  </si>
  <si>
    <t>ЦТП МП г.о. Самара "Инженерная служба" , Быт</t>
  </si>
  <si>
    <t>Котельная п. Кирзавод МП г.о. Самара "Инженерная служба"  ; КНС-6 филиал АО "Водные технологии" "Самарский" , быт</t>
  </si>
  <si>
    <t>КНС-11 МП г.о. Самара "Инженерная служба" , Быт</t>
  </si>
  <si>
    <t>КНС-26 МП г.о. Самара "Инженерная служба" ; Быт</t>
  </si>
  <si>
    <t>водо-НС МП г.о. Самара "Инженерная служба" , Быт</t>
  </si>
  <si>
    <t>Котельная п. Волгарь МП г.о. Самара "Инженерная служба" , быт</t>
  </si>
  <si>
    <t>водо-НС 26кв. МП г.о. Самара "Инженерная служба" , быт</t>
  </si>
  <si>
    <t>КНС-3 МП г.о. Самара "Инженерная служба", ОАО "Связьтранснефть" - "СВПТУС", Быт</t>
  </si>
  <si>
    <t>водо-НС МП г.о. Самара "Инженерная служба", Быт</t>
  </si>
  <si>
    <t>ГОУ СПО Сам. политехнический колледж; офис Куйбышевского филиала МП г.о. Самара "Инженерная служба"; КНС-1 МП г.о. Самара "Инженерная служба"</t>
  </si>
  <si>
    <t>КТП Р 221</t>
  </si>
  <si>
    <t>6361, А</t>
  </si>
  <si>
    <t>6361, Б</t>
  </si>
  <si>
    <t>Красноглинский участок (п. Управленческий)</t>
  </si>
  <si>
    <t>4586, II</t>
  </si>
  <si>
    <t>1868, А</t>
  </si>
  <si>
    <t>1868, Б</t>
  </si>
  <si>
    <t>1122, I</t>
  </si>
  <si>
    <t>1122, II</t>
  </si>
  <si>
    <t>Фабрика-кухня</t>
  </si>
  <si>
    <t>6061, А</t>
  </si>
  <si>
    <t>6179, I</t>
  </si>
  <si>
    <t>6179, II</t>
  </si>
  <si>
    <t>6180, I</t>
  </si>
  <si>
    <t>6180, II</t>
  </si>
  <si>
    <t>6181, I</t>
  </si>
  <si>
    <t>6181, II</t>
  </si>
  <si>
    <t>6110 II</t>
  </si>
  <si>
    <t>4605, А</t>
  </si>
  <si>
    <t>4605, Б</t>
  </si>
  <si>
    <t>4606, А</t>
  </si>
  <si>
    <t>4606, Б</t>
  </si>
  <si>
    <t>1869, А</t>
  </si>
  <si>
    <t>1869, Б</t>
  </si>
  <si>
    <t>5059, I</t>
  </si>
  <si>
    <t>5059, II</t>
  </si>
  <si>
    <t>5057, I</t>
  </si>
  <si>
    <t>5057, II</t>
  </si>
  <si>
    <t>5060, I</t>
  </si>
  <si>
    <t>5060, II</t>
  </si>
  <si>
    <t>ПАО "Кузнецов"</t>
  </si>
  <si>
    <t>6207, I</t>
  </si>
  <si>
    <t>6207, II</t>
  </si>
  <si>
    <t>6203, II</t>
  </si>
  <si>
    <t>6203, I</t>
  </si>
  <si>
    <t>6202, II</t>
  </si>
  <si>
    <t>6202, I</t>
  </si>
  <si>
    <t>6201, II</t>
  </si>
  <si>
    <t>6201, I</t>
  </si>
  <si>
    <t>6205, I</t>
  </si>
  <si>
    <t>6205, II</t>
  </si>
  <si>
    <t>6206, I</t>
  </si>
  <si>
    <t>6206, II</t>
  </si>
  <si>
    <t>2144, I</t>
  </si>
  <si>
    <t>2144, II</t>
  </si>
  <si>
    <t>дачи</t>
  </si>
  <si>
    <t>1046, I</t>
  </si>
  <si>
    <t>1046, II</t>
  </si>
  <si>
    <t>6553, I</t>
  </si>
  <si>
    <t>6553, II</t>
  </si>
  <si>
    <t>6523, I</t>
  </si>
  <si>
    <t>6523, II</t>
  </si>
  <si>
    <t>1010, I</t>
  </si>
  <si>
    <t>1010, II</t>
  </si>
  <si>
    <t>РП 151, I</t>
  </si>
  <si>
    <t>РП 151, II</t>
  </si>
  <si>
    <t>ООО "УК Комфорт-С" офисы</t>
  </si>
  <si>
    <t>1405, I</t>
  </si>
  <si>
    <t>1405, II</t>
  </si>
  <si>
    <t>6036, I</t>
  </si>
  <si>
    <t>6036, II</t>
  </si>
  <si>
    <t>2039 0,23 кВ</t>
  </si>
  <si>
    <t>2101, I Т-3 0,23 кВ</t>
  </si>
  <si>
    <t>1123, I</t>
  </si>
  <si>
    <t>1123, II</t>
  </si>
  <si>
    <t>1862, Б</t>
  </si>
  <si>
    <t>1867, А</t>
  </si>
  <si>
    <t>1867, Б</t>
  </si>
  <si>
    <t>2078 0,23 кВ Т-1</t>
  </si>
  <si>
    <t>2078 0,23 кВ Т-2</t>
  </si>
  <si>
    <t>1727, А</t>
  </si>
  <si>
    <t>1727, Б</t>
  </si>
  <si>
    <t>2824, А</t>
  </si>
  <si>
    <t>2824, Б</t>
  </si>
  <si>
    <t>1661, А</t>
  </si>
  <si>
    <t>1661, Б</t>
  </si>
  <si>
    <t>2185, I</t>
  </si>
  <si>
    <t>2185, II</t>
  </si>
  <si>
    <t>СДТ</t>
  </si>
  <si>
    <t>Отдел судебных приставов Кировского района г. Самары; ЦТП-148 АО "ПТС"; Быт</t>
  </si>
  <si>
    <t xml:space="preserve">ЦТП-132 АО "ПТС"; Детский сад №36 "Теремок"; БС сотовой связи ПАО "Мегафон"; быт </t>
  </si>
  <si>
    <t>котельная 610кв. ООО "Волгатеплоснаб"; Лицей №34; ЦТП-27 АО "ПТС"; Быт</t>
  </si>
  <si>
    <t>Гимназия №2; ЦТП-146 АО "ПТС"; ЦТП-147 АО "ПТС"; Быт</t>
  </si>
  <si>
    <t>Федеральное казначейство СО; ЦТП-152 АО "ПТС"; Быт</t>
  </si>
  <si>
    <t>ЦТП-65 квартал АО "ПТС"; Быт</t>
  </si>
  <si>
    <t>Самарский областной государственный архив документов по личному составу; ЦТП-153 АО "ПТС"; Быт</t>
  </si>
  <si>
    <t>НС-12 АО "ПТС"; ГБУЗ "Самарский областной клинический госпиталь для ветеранов войн" потр. 1 кат.; Быт</t>
  </si>
  <si>
    <t>ЦТП-178 АО "ПТС"; Быт</t>
  </si>
  <si>
    <t>Котельная 588кв. (ГВС) ООО "Волгатеплоснаб"; СамГУПС; ЦТП-145 АО "ПТС"; Быт</t>
  </si>
  <si>
    <t>НС-35 АО "ПТС"; НСП-150 ООО "СКС"; Быт</t>
  </si>
  <si>
    <t>НС-15 АО "ПТС"; Быт</t>
  </si>
  <si>
    <t>Котельная "Плодопитомник" МП г.о. Самара "Инженерная служба"; Быт</t>
  </si>
  <si>
    <t>Полк ДПС, Отдел ГИБДД УМВД России по г. Самаре; Школа №5; Котельная ул. Воронежская, 88а МП г.о. Самара "Инженерная служба"; Быт</t>
  </si>
  <si>
    <t>Котельная ул. Вятская, 13а МП г.о. Самара "Инженерная служба"; Быт</t>
  </si>
  <si>
    <t>Котельная ул. Черемшанская, 2а МП г.о. Самара "Инженерная служба"; Школа №178; Быт</t>
  </si>
  <si>
    <t>Котельная Аэропорт-2 МП г.о. Самара "Инженерная служба"</t>
  </si>
  <si>
    <t>Котельная Металлистов, 77 МП г.о. Самара "Инженерная служба"; Детский сад №323; Быт</t>
  </si>
  <si>
    <t>1555, I</t>
  </si>
  <si>
    <t>1555, II</t>
  </si>
  <si>
    <t>2363, I</t>
  </si>
  <si>
    <t>2363, II</t>
  </si>
  <si>
    <t>ГБПОУ "Самарский государственный колледж сервисных технологий и дизайна"</t>
  </si>
  <si>
    <t>2438, I</t>
  </si>
  <si>
    <t>2438, II</t>
  </si>
  <si>
    <t xml:space="preserve">Министерство здравоохранения Правительства Самарской области </t>
  </si>
  <si>
    <t>2300, I</t>
  </si>
  <si>
    <t>2300, II</t>
  </si>
  <si>
    <t>8012А</t>
  </si>
  <si>
    <t>2317, I Т-1</t>
  </si>
  <si>
    <t>2317, II Т-2</t>
  </si>
  <si>
    <t>2317, II Т-4</t>
  </si>
  <si>
    <t>2317, I Т-3</t>
  </si>
  <si>
    <t>РП 245, I Т-1</t>
  </si>
  <si>
    <t>РП 245, II Т-2</t>
  </si>
  <si>
    <t>РП 245, I Т-3</t>
  </si>
  <si>
    <t>РП 245, II Т-4</t>
  </si>
  <si>
    <t>Шестой кассационный суд общей юрисдикции</t>
  </si>
  <si>
    <t>1877,I</t>
  </si>
  <si>
    <t>1877,II</t>
  </si>
  <si>
    <t>МП г. Самара "Спецремстройзеленхоз"</t>
  </si>
  <si>
    <t>8057, I</t>
  </si>
  <si>
    <t>8057, II</t>
  </si>
  <si>
    <t>КТП Р 308</t>
  </si>
  <si>
    <t>4659, I</t>
  </si>
  <si>
    <t>КТПН «Пранафарм»,
II</t>
  </si>
  <si>
    <t>КТПН «Пранафарм»,
I</t>
  </si>
  <si>
    <t>2838,I</t>
  </si>
  <si>
    <t>2838,II</t>
  </si>
  <si>
    <t>2839,I</t>
  </si>
  <si>
    <t>2839,II</t>
  </si>
  <si>
    <t xml:space="preserve">ГБОУ ВО "Самарский государственный технический университет" </t>
  </si>
  <si>
    <t>1137, I</t>
  </si>
  <si>
    <t>1137, II</t>
  </si>
  <si>
    <t>2445, I</t>
  </si>
  <si>
    <t>2445, II</t>
  </si>
  <si>
    <t>ООО "Альянс"</t>
  </si>
  <si>
    <t>2051, I</t>
  </si>
  <si>
    <t>2051, II</t>
  </si>
  <si>
    <t>1720, I</t>
  </si>
  <si>
    <t>1720, II</t>
  </si>
  <si>
    <t>2289, I</t>
  </si>
  <si>
    <t>2289, II</t>
  </si>
  <si>
    <t>2023 г.</t>
  </si>
  <si>
    <t>2104 ст 0,23 кВ</t>
  </si>
  <si>
    <t>4561А</t>
  </si>
  <si>
    <t>4561Б</t>
  </si>
  <si>
    <t>РП 301, I</t>
  </si>
  <si>
    <t>РП 301, II</t>
  </si>
  <si>
    <t>РП 302, I</t>
  </si>
  <si>
    <t>РП 302, II</t>
  </si>
  <si>
    <t>РП 303, I</t>
  </si>
  <si>
    <t>РП 303, II</t>
  </si>
  <si>
    <t>РП 304, I</t>
  </si>
  <si>
    <t>РП 304, II</t>
  </si>
  <si>
    <t>РП 309, I</t>
  </si>
  <si>
    <t>РП 309, II</t>
  </si>
  <si>
    <t>РП 310, I</t>
  </si>
  <si>
    <t>РП 310, II</t>
  </si>
  <si>
    <t>РП 313, I</t>
  </si>
  <si>
    <t>РП 313, II</t>
  </si>
  <si>
    <t>РП 314, I</t>
  </si>
  <si>
    <t>РП 314, II</t>
  </si>
  <si>
    <t>РП 316, I</t>
  </si>
  <si>
    <t>РП 316, II</t>
  </si>
  <si>
    <t>РП 317э, I</t>
  </si>
  <si>
    <t>РП 317э, II</t>
  </si>
  <si>
    <t>РП 318, I</t>
  </si>
  <si>
    <t>РП 318, II</t>
  </si>
  <si>
    <t>РП 318 н.I</t>
  </si>
  <si>
    <t>РП 318 н.II</t>
  </si>
  <si>
    <t>РП 319, I</t>
  </si>
  <si>
    <t>РП 319, II</t>
  </si>
  <si>
    <t>РП 322, I</t>
  </si>
  <si>
    <t>РП 322, II</t>
  </si>
  <si>
    <t>РП 323, I</t>
  </si>
  <si>
    <t>РП 323, II</t>
  </si>
  <si>
    <t>РП 325э, I</t>
  </si>
  <si>
    <t>РП 325э, II</t>
  </si>
  <si>
    <t>1 (ПС Тепличная)</t>
  </si>
  <si>
    <t>1, I</t>
  </si>
  <si>
    <t>1, II</t>
  </si>
  <si>
    <t>2, I</t>
  </si>
  <si>
    <t>2, II</t>
  </si>
  <si>
    <t>5, I</t>
  </si>
  <si>
    <t>5, II</t>
  </si>
  <si>
    <t>212, I</t>
  </si>
  <si>
    <t>212, II</t>
  </si>
  <si>
    <t>213, I</t>
  </si>
  <si>
    <t>213, II</t>
  </si>
  <si>
    <t>3007, А</t>
  </si>
  <si>
    <t>3007, Б</t>
  </si>
  <si>
    <t>3018Б</t>
  </si>
  <si>
    <t>3019э, I</t>
  </si>
  <si>
    <t>3019э, II</t>
  </si>
  <si>
    <t>3027, А</t>
  </si>
  <si>
    <t>3027, Б</t>
  </si>
  <si>
    <t>3031, А</t>
  </si>
  <si>
    <t>3031, Б</t>
  </si>
  <si>
    <t>3033, А</t>
  </si>
  <si>
    <t>3033, Б</t>
  </si>
  <si>
    <t>3042, I</t>
  </si>
  <si>
    <t>3042, II</t>
  </si>
  <si>
    <t>3043, А</t>
  </si>
  <si>
    <t>3043, Б</t>
  </si>
  <si>
    <t>3044э, I</t>
  </si>
  <si>
    <t>3044э, II</t>
  </si>
  <si>
    <t>3045, А</t>
  </si>
  <si>
    <t>3045, Б</t>
  </si>
  <si>
    <t>3047, А</t>
  </si>
  <si>
    <t>3047, Б</t>
  </si>
  <si>
    <t>3048, А</t>
  </si>
  <si>
    <t>3048, Б</t>
  </si>
  <si>
    <t>3051, А</t>
  </si>
  <si>
    <t>3051, Б</t>
  </si>
  <si>
    <t>3066, А</t>
  </si>
  <si>
    <t>3066, Б</t>
  </si>
  <si>
    <t>3077, А</t>
  </si>
  <si>
    <t>3077, Б</t>
  </si>
  <si>
    <t>3081, А</t>
  </si>
  <si>
    <t>3081, Б</t>
  </si>
  <si>
    <t>3084, А</t>
  </si>
  <si>
    <t>3084, Б</t>
  </si>
  <si>
    <t>3086, I</t>
  </si>
  <si>
    <t>3086, II</t>
  </si>
  <si>
    <t>3097, А</t>
  </si>
  <si>
    <t>3097, Б</t>
  </si>
  <si>
    <t>3099, А</t>
  </si>
  <si>
    <t>3099, Б</t>
  </si>
  <si>
    <t>3102, А</t>
  </si>
  <si>
    <t>3103, А</t>
  </si>
  <si>
    <t>3103, Б</t>
  </si>
  <si>
    <t>3109, А</t>
  </si>
  <si>
    <t>3109, Б</t>
  </si>
  <si>
    <t>3110, А</t>
  </si>
  <si>
    <t>3110, Б</t>
  </si>
  <si>
    <t>3113, А</t>
  </si>
  <si>
    <t>3113, Б</t>
  </si>
  <si>
    <t>3125, А</t>
  </si>
  <si>
    <t>3125, Б</t>
  </si>
  <si>
    <t>3139, А</t>
  </si>
  <si>
    <t>3139, Б</t>
  </si>
  <si>
    <t>3142, А</t>
  </si>
  <si>
    <t>3142, Б</t>
  </si>
  <si>
    <t>3143, А</t>
  </si>
  <si>
    <t>3143, Б</t>
  </si>
  <si>
    <t>3146, А</t>
  </si>
  <si>
    <t>3146, Б</t>
  </si>
  <si>
    <t>3147, А</t>
  </si>
  <si>
    <t>3147, Б</t>
  </si>
  <si>
    <t>3160, А</t>
  </si>
  <si>
    <t>3160, Б</t>
  </si>
  <si>
    <t>3167, А</t>
  </si>
  <si>
    <t>3168э, I</t>
  </si>
  <si>
    <t>3168э, II</t>
  </si>
  <si>
    <t>3170, А</t>
  </si>
  <si>
    <t>3170, Б</t>
  </si>
  <si>
    <t>3171, А</t>
  </si>
  <si>
    <t>3182, I</t>
  </si>
  <si>
    <t>3182, II</t>
  </si>
  <si>
    <t>3190 Т-1</t>
  </si>
  <si>
    <t>3190 Т-2</t>
  </si>
  <si>
    <t>3193, I</t>
  </si>
  <si>
    <t>3193, II</t>
  </si>
  <si>
    <t>3194, А</t>
  </si>
  <si>
    <t>3194, Б</t>
  </si>
  <si>
    <t>3195, А</t>
  </si>
  <si>
    <t>3195, Б</t>
  </si>
  <si>
    <t>3196, А</t>
  </si>
  <si>
    <t>3196, Б</t>
  </si>
  <si>
    <t>3200, А</t>
  </si>
  <si>
    <t>3200, Б</t>
  </si>
  <si>
    <t>3203, I</t>
  </si>
  <si>
    <t>3203, II</t>
  </si>
  <si>
    <t>3204, А</t>
  </si>
  <si>
    <t>3204, Б</t>
  </si>
  <si>
    <t>3205, I</t>
  </si>
  <si>
    <t>3205, II</t>
  </si>
  <si>
    <t>3210, А</t>
  </si>
  <si>
    <t>3215, II</t>
  </si>
  <si>
    <t>3216, А</t>
  </si>
  <si>
    <t>3216, Б</t>
  </si>
  <si>
    <t>3221, А</t>
  </si>
  <si>
    <t>3221, Б</t>
  </si>
  <si>
    <t>3222, А</t>
  </si>
  <si>
    <t>3222, Б</t>
  </si>
  <si>
    <t>3223, А</t>
  </si>
  <si>
    <t>3223, Б</t>
  </si>
  <si>
    <t>3225, А</t>
  </si>
  <si>
    <t>3225, Б</t>
  </si>
  <si>
    <t>3226, А</t>
  </si>
  <si>
    <t>3226, Б</t>
  </si>
  <si>
    <t>3228, Б</t>
  </si>
  <si>
    <t>3234, А</t>
  </si>
  <si>
    <t>3234, Б</t>
  </si>
  <si>
    <t>3240, А</t>
  </si>
  <si>
    <t>3240, Б</t>
  </si>
  <si>
    <t>3245, I</t>
  </si>
  <si>
    <t>3245, II</t>
  </si>
  <si>
    <t>3246, I</t>
  </si>
  <si>
    <t>3246, II</t>
  </si>
  <si>
    <t>3250, Б</t>
  </si>
  <si>
    <t>3251, А</t>
  </si>
  <si>
    <t>3269, I</t>
  </si>
  <si>
    <t>3269, II</t>
  </si>
  <si>
    <t>3275, I</t>
  </si>
  <si>
    <t>3275, II</t>
  </si>
  <si>
    <t>3276, А</t>
  </si>
  <si>
    <t>3276, Б</t>
  </si>
  <si>
    <t>3277, А</t>
  </si>
  <si>
    <t>3277, Б</t>
  </si>
  <si>
    <t>3278, А</t>
  </si>
  <si>
    <t>3278, Б</t>
  </si>
  <si>
    <t>3279, А</t>
  </si>
  <si>
    <t>3279, Б</t>
  </si>
  <si>
    <t>3280, А</t>
  </si>
  <si>
    <t>3280, Б</t>
  </si>
  <si>
    <t>3281, А</t>
  </si>
  <si>
    <t>3281, Б</t>
  </si>
  <si>
    <t>3283, I</t>
  </si>
  <si>
    <t>3284, II</t>
  </si>
  <si>
    <t>3286, I</t>
  </si>
  <si>
    <t>3286э, I</t>
  </si>
  <si>
    <t>3286э, II</t>
  </si>
  <si>
    <t>3292, А</t>
  </si>
  <si>
    <t>3292, Б</t>
  </si>
  <si>
    <t>3294, А</t>
  </si>
  <si>
    <t>3294, Б</t>
  </si>
  <si>
    <t>3303, I</t>
  </si>
  <si>
    <t>3303, II</t>
  </si>
  <si>
    <t>3307, А</t>
  </si>
  <si>
    <t>3307, Б</t>
  </si>
  <si>
    <t>3316, I</t>
  </si>
  <si>
    <t>3316, II</t>
  </si>
  <si>
    <t>3320, А</t>
  </si>
  <si>
    <t>3320, Б</t>
  </si>
  <si>
    <t>3321, I</t>
  </si>
  <si>
    <t>3321, II</t>
  </si>
  <si>
    <t>3321э, I</t>
  </si>
  <si>
    <t>3321э, II</t>
  </si>
  <si>
    <t>3323, Б</t>
  </si>
  <si>
    <t>3326, Б</t>
  </si>
  <si>
    <t>3328, I</t>
  </si>
  <si>
    <t>3328, II</t>
  </si>
  <si>
    <t>3329, II</t>
  </si>
  <si>
    <t>3335, I</t>
  </si>
  <si>
    <t>3335, II</t>
  </si>
  <si>
    <t>3336, I</t>
  </si>
  <si>
    <t>3336, II</t>
  </si>
  <si>
    <t>3338, I</t>
  </si>
  <si>
    <t>3338, II</t>
  </si>
  <si>
    <t>3341, Б</t>
  </si>
  <si>
    <t>3344, Б</t>
  </si>
  <si>
    <t>3347, I</t>
  </si>
  <si>
    <t>3347, II</t>
  </si>
  <si>
    <t>3348, I</t>
  </si>
  <si>
    <t>3348, II</t>
  </si>
  <si>
    <t>3350, I</t>
  </si>
  <si>
    <t>3350, II</t>
  </si>
  <si>
    <t>3356, А</t>
  </si>
  <si>
    <t>3356, Б</t>
  </si>
  <si>
    <t>3357, А</t>
  </si>
  <si>
    <t>3357, Б</t>
  </si>
  <si>
    <t>3358, А</t>
  </si>
  <si>
    <t>3358, Б</t>
  </si>
  <si>
    <t>3360, А</t>
  </si>
  <si>
    <t>3360, Б</t>
  </si>
  <si>
    <t>3361, А</t>
  </si>
  <si>
    <t>3361, Б</t>
  </si>
  <si>
    <t>3362, А</t>
  </si>
  <si>
    <t>3362, Б</t>
  </si>
  <si>
    <t>3363, А</t>
  </si>
  <si>
    <t>3363, Б</t>
  </si>
  <si>
    <t>3364, I</t>
  </si>
  <si>
    <t>3364, II</t>
  </si>
  <si>
    <t>3365, I</t>
  </si>
  <si>
    <t>3365, II</t>
  </si>
  <si>
    <t>3368, I</t>
  </si>
  <si>
    <t>3368, II</t>
  </si>
  <si>
    <t>3369, А</t>
  </si>
  <si>
    <t>3369, Б</t>
  </si>
  <si>
    <t>3370, А</t>
  </si>
  <si>
    <t>3370, Б</t>
  </si>
  <si>
    <t>3371, I</t>
  </si>
  <si>
    <t>3371, II</t>
  </si>
  <si>
    <t>3372, I</t>
  </si>
  <si>
    <t>3372, II</t>
  </si>
  <si>
    <t>3373, А</t>
  </si>
  <si>
    <t>3373, Б</t>
  </si>
  <si>
    <t>3374, I</t>
  </si>
  <si>
    <t>3374, II</t>
  </si>
  <si>
    <t>3375, А</t>
  </si>
  <si>
    <t>3375, Б</t>
  </si>
  <si>
    <t>3376, А</t>
  </si>
  <si>
    <t>3376, Б</t>
  </si>
  <si>
    <t>3377, I</t>
  </si>
  <si>
    <t>3377, II</t>
  </si>
  <si>
    <t>3378, А</t>
  </si>
  <si>
    <t>3378, Б</t>
  </si>
  <si>
    <t>3379, А</t>
  </si>
  <si>
    <t>3379, Б</t>
  </si>
  <si>
    <t>3384, I</t>
  </si>
  <si>
    <t>3384, II</t>
  </si>
  <si>
    <t>3388, I</t>
  </si>
  <si>
    <t>3388, II</t>
  </si>
  <si>
    <t>3400, I</t>
  </si>
  <si>
    <t>3418, А</t>
  </si>
  <si>
    <t>3418, Б</t>
  </si>
  <si>
    <t>3419, А</t>
  </si>
  <si>
    <t>3419, Б</t>
  </si>
  <si>
    <t>3420, А</t>
  </si>
  <si>
    <t>3420, Б</t>
  </si>
  <si>
    <t>3421, I</t>
  </si>
  <si>
    <t>3421, II</t>
  </si>
  <si>
    <t>3424, А</t>
  </si>
  <si>
    <t>3424, Б</t>
  </si>
  <si>
    <t>3426, А</t>
  </si>
  <si>
    <t>3426, Б</t>
  </si>
  <si>
    <t>3427, А</t>
  </si>
  <si>
    <t>3427, Б</t>
  </si>
  <si>
    <t>3428, А</t>
  </si>
  <si>
    <t>3428, Б</t>
  </si>
  <si>
    <t>3429, А</t>
  </si>
  <si>
    <t>3429, Б</t>
  </si>
  <si>
    <t>3430, А</t>
  </si>
  <si>
    <t>3430, Б</t>
  </si>
  <si>
    <t>3433, А</t>
  </si>
  <si>
    <t>3433, Б</t>
  </si>
  <si>
    <t>3435, А</t>
  </si>
  <si>
    <t>3435, Б</t>
  </si>
  <si>
    <t>3437, А</t>
  </si>
  <si>
    <t>3437, Б</t>
  </si>
  <si>
    <t>3437э, I</t>
  </si>
  <si>
    <t>3437э, II</t>
  </si>
  <si>
    <t>3438, А</t>
  </si>
  <si>
    <t>3438, Б</t>
  </si>
  <si>
    <t>3438э, I</t>
  </si>
  <si>
    <t>3438э, II</t>
  </si>
  <si>
    <t>3439, А</t>
  </si>
  <si>
    <t>3439, Б</t>
  </si>
  <si>
    <t>3439э, I</t>
  </si>
  <si>
    <t>3439э, II</t>
  </si>
  <si>
    <t>3440э, I</t>
  </si>
  <si>
    <t>3440э, II</t>
  </si>
  <si>
    <t>3441э, I</t>
  </si>
  <si>
    <t>3441э, II</t>
  </si>
  <si>
    <t>3459, А</t>
  </si>
  <si>
    <t>3459, Б</t>
  </si>
  <si>
    <t>3490, I</t>
  </si>
  <si>
    <t>3490, II</t>
  </si>
  <si>
    <t>3491, I</t>
  </si>
  <si>
    <t>3491, II</t>
  </si>
  <si>
    <t>3492, I</t>
  </si>
  <si>
    <t>3492, II</t>
  </si>
  <si>
    <t>3493, I</t>
  </si>
  <si>
    <t>3493, II</t>
  </si>
  <si>
    <t>3494, I</t>
  </si>
  <si>
    <t>3494, II</t>
  </si>
  <si>
    <t>3495, I</t>
  </si>
  <si>
    <t>3495, II</t>
  </si>
  <si>
    <t>3496, I</t>
  </si>
  <si>
    <t>3496, II</t>
  </si>
  <si>
    <t>3497, I</t>
  </si>
  <si>
    <t>3497, II</t>
  </si>
  <si>
    <t>3498, I</t>
  </si>
  <si>
    <t>3498, II</t>
  </si>
  <si>
    <t>3498э, I</t>
  </si>
  <si>
    <t>3498э, II</t>
  </si>
  <si>
    <t>3499, I</t>
  </si>
  <si>
    <t>3499, II</t>
  </si>
  <si>
    <t>3500э, I</t>
  </si>
  <si>
    <t>3500э, II</t>
  </si>
  <si>
    <t>3507, А</t>
  </si>
  <si>
    <t>3507, Б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</si>
  <si>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</si>
  <si>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ГУЗ СО "Самарский городской противотуберкулёзный диспансер" Диспансерное отделение №2, Детский стационар; Быт</t>
  </si>
  <si>
    <t>Школа №162; Военный комиссариат Самарской области ОАО "Оборонэнергосбыт"; Быт</t>
  </si>
  <si>
    <t>Безымянский участок Самарских электрическиз сетей ЗАО "ССК"; Быт</t>
  </si>
  <si>
    <t>ЦТП-133 АО "ПТС"; Быт</t>
  </si>
  <si>
    <t>Выносной телефонный концентратор ЗАО "СамараТелеком"; Школа №120; АТС-995, АТС-927, АТС-928 ОАО "Ростелеком" потр. 1 кат.; Быт</t>
  </si>
  <si>
    <t>ММУ ГП №10 Советского района; Военный комиссариат Самарской области ОАО "Оборонэнерго"; Быт</t>
  </si>
  <si>
    <t>Самарский авиационный техникум; Быт</t>
  </si>
  <si>
    <t>Котельная 751кв. (ГВС) ООО "Волгатеплоснаб"; Мировые судья Промышленного района; Быт</t>
  </si>
  <si>
    <t>НСП-203 ООО "СКС"; Быт</t>
  </si>
  <si>
    <t>ГБУЗ "Самарский областной клинический госпиталь для ветеранов войн"; Быт</t>
  </si>
  <si>
    <t>ФГУП "Средневолжское аэрогеодезическое предприятие"; Быт</t>
  </si>
  <si>
    <t>УВД Промышленного района; Быт</t>
  </si>
  <si>
    <t>НСП-202 ООО "Самарские коммунальные системы"; быт</t>
  </si>
  <si>
    <t>Школа №65; Быт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</si>
  <si>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</si>
  <si>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ГБУЗ СО «Самарская стоматологическая поликлиника №6 Кировского района» ; быт</t>
  </si>
  <si>
    <t>ООО СМПФ "Элри"</t>
  </si>
  <si>
    <t>Базы</t>
  </si>
  <si>
    <t>НСП-96 ООО "СКС"; Быт</t>
  </si>
  <si>
    <t>Детский сад №18; Быт</t>
  </si>
  <si>
    <t>Дополнительный офис №6991/0279 Поволжского банка ПАО "Сбербанк России"; Налоговая инспекция по Промышленному району; Быт</t>
  </si>
  <si>
    <t>НС-40 АО "ПТС"; Котельная ул. Краснодонская, 68а МП г.о. Самара "Инженерная служба"; НСП-123 ООО "СКС"; Быт</t>
  </si>
  <si>
    <t>Школа №133; Быт</t>
  </si>
  <si>
    <t>АТС-954, ПСЭ-993, ПСЭ-93\5 ПАО "Ростелеком"; Быт</t>
  </si>
  <si>
    <t>НСП-93 ООО "СКС"; Быт</t>
  </si>
  <si>
    <t>Детский сад №178; ММУ Станция скорой медицинской помощи Кировского района; Быт</t>
  </si>
  <si>
    <t>Детский сад №333; Детский сад №392; Быт</t>
  </si>
  <si>
    <t>МСЧ №5, детская молочная кухня; поликлиника МСЧ №5; Школа №150; Быт</t>
  </si>
  <si>
    <t>Дополнительный офис №6991/0146 Поволжского банка ПАО "Сбербанк России"; НСП-206 ООО "СКС"; Быт</t>
  </si>
  <si>
    <t>Социальный приют для детей и подростков "Ровесник" г.о.Самара; НСП-95 ООО "СКС"; Быт</t>
  </si>
  <si>
    <t>Детский сад №455; НСП-94 ООО "СКС"; Быт</t>
  </si>
  <si>
    <t>НСП-98 ООО "СКС"; Быт</t>
  </si>
  <si>
    <t>Мировые судьи Кировского района; НСП-97 ООО "СКС"; Быт</t>
  </si>
  <si>
    <t>НСП-209 ООО "СКС"; Быт</t>
  </si>
  <si>
    <t>Дополнительный офис №6991/0091 Поволжского банка ПАО "Сбербанк России"; Быт</t>
  </si>
  <si>
    <t>Школа №112; Быт</t>
  </si>
  <si>
    <t>Лицей №49; Детский сад №384; Быт</t>
  </si>
  <si>
    <t>НС-43 (теплонасосная) АО "ПТС"; ПС-SS\10 ОАО "Ростелеком"; НСП-113 ООО "СКС"; Быт</t>
  </si>
  <si>
    <t xml:space="preserve">ГУЗ СО Клинический онкологический диспансер </t>
  </si>
  <si>
    <t>Школа №86, МБОУ ДОД ЦДТТ "Поиск" ФСК с бассейном; Быт</t>
  </si>
  <si>
    <t>Дополнительный офис №6991 Поволжского банка ПАО "Сбербанк России"; Быт</t>
  </si>
  <si>
    <t>Детский сад №180; Быт</t>
  </si>
  <si>
    <t>Городская клиническая больница им. Н.А. Семашко, родильный дом; НСП-42а ООО "СКС"; Быт</t>
  </si>
  <si>
    <t>АТС-955, ПСЭ-993\6, ПСЭ-992\3 ПАО "Ростелеком"; Быт</t>
  </si>
  <si>
    <t>НСП-111 ООО "Самарские коммунальные системы"; АТС-955, ПСЭ-993/6, ПСЭ-992/3 ПАО "Ростелеком"; быт</t>
  </si>
  <si>
    <t>Школа №168; Быт</t>
  </si>
  <si>
    <t>ГБУЗ СО «Самарская медико-санитарная часть №2 Промышленного района», отделение ВОП №3, педиатрическое отделение; Участковый пункт полиции №16</t>
  </si>
  <si>
    <t>НСП-112 ООО "Самарские коммунальные системы"; быт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</si>
  <si>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</si>
  <si>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ЦТП-42 АО "ПТС"; Школа "Дневной пансион-84"; быт</t>
  </si>
  <si>
    <t>НСП-200 ООО "Самарские коммунальные системы"; быт</t>
  </si>
  <si>
    <t>Средне-Поволжское управление Федеральной службы по экологическому, технологическому и атомному надзору; Центр социального обслуживания граждан пожилого возраста и инвалидов Кировского района; быт</t>
  </si>
  <si>
    <t>Средне-Поволжское управление Федеральной службы по экологическому, технологическому и атомному надзору; быт</t>
  </si>
  <si>
    <t>ЦТП-43 АО "ПТС"; НСП-201 ООО "Самарские коммунальные системы"; Детский сад №459 ; быт</t>
  </si>
  <si>
    <t>ЦТП-44 АО "ПТС"; быт</t>
  </si>
  <si>
    <t>Участковый пункт полиции №4; быт</t>
  </si>
  <si>
    <t>ЦТП-47 АО "ПТС"; быт</t>
  </si>
  <si>
    <t>ГБУЗ СО «Самарская медико-санитарная часть №2 Промышленного района», отделение ВОП №3,; Участковый пункт полиции №16 ; быт</t>
  </si>
  <si>
    <t>ЦТП-45 АО "ПТС"; Школа "Дневной пансион-84"; быт</t>
  </si>
  <si>
    <t>Детский сад №448; Быт</t>
  </si>
  <si>
    <t>ИФНС по Кировскому району; Быт</t>
  </si>
  <si>
    <t>4-эт офисное здание; Быт</t>
  </si>
  <si>
    <t>АТС ООО "Союз-С"; Быт</t>
  </si>
  <si>
    <t>ЦТП-26 АО "ПТС": Быт</t>
  </si>
  <si>
    <t>НСП-115 ООО "Самарские коммунальные системы"; быт</t>
  </si>
  <si>
    <t>Самарская психиатрическая больница; Детский сад №110; Быт</t>
  </si>
  <si>
    <t>ГП №4 Педиатрическое отделение №3; ЦТП-155 АО "ПТС"; Быт</t>
  </si>
  <si>
    <t>База РЭС ООО "Энерго"; Быт</t>
  </si>
  <si>
    <t>НСП-92 ООО "СКС"; Быт</t>
  </si>
  <si>
    <t>НС-41 АО "ПТС";  НСП-43А ООО "Самарские коммунальные системы"; быт</t>
  </si>
  <si>
    <t>?</t>
  </si>
  <si>
    <t>Банк</t>
  </si>
  <si>
    <t>НС-22 АО "ПТС"; НСП-121 ООО "Самарские коммунальные системы"; БС сотовой связи ПАО "Мегафон"; быт</t>
  </si>
  <si>
    <t>4-ый отдел ГУВД; ЦТП-82 АО "ПТС"; Быт</t>
  </si>
  <si>
    <t>4-ый отдел ГУВД; Быт</t>
  </si>
  <si>
    <t>НСП-99 ООО "СКС"; ПСЭ-996/2 ОАО "Ростелеком" потр. 1 кат.; ЦТП-156 АО "ПТС"; Быт</t>
  </si>
  <si>
    <t>ЦТП-194 АО "ПТС"; Быт</t>
  </si>
  <si>
    <t>ЦТП-132 АО "ПТС"; Дополнительный офис №6991/0287 Поволжского банка ПАО "Сбербанк России"; Почтовое отделение №63; быт</t>
  </si>
  <si>
    <t>Кадетская школа №95; Быт</t>
  </si>
  <si>
    <t>ЦТП-151 АО "ПТС"; Быт</t>
  </si>
  <si>
    <t>Школа №120; Федеральное казначейство СО; Подразделение судебных приставов; Быт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</si>
  <si>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АО "ПТС"; Отдел полиции №1 УМВД России по г. Самаре; Быт</t>
  </si>
  <si>
    <t>Самарский социально-реабилитационный центр для граждан пожилого возраста и инвалидов; ЦТП-53 АО "ПТС"; Быт</t>
  </si>
  <si>
    <t>Самарская психиатрическая больница; Быт</t>
  </si>
  <si>
    <t>котельная ул. Невского(Ленина), 95 МП г.о. Самара "Инженерная служба"; Быт</t>
  </si>
  <si>
    <t>ЦТП-159 АО "ПТС"; Быт</t>
  </si>
  <si>
    <t>Котельная БСР ЗАО "ССК"; Быт</t>
  </si>
  <si>
    <t>Детский сад №386; Быт</t>
  </si>
  <si>
    <t>Детский сад №323; Управление пенсионного фонда РФ; НСП-204 ООО "СКС"; Быт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</si>
  <si>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</si>
  <si>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Детский реабилитационный центр Городской поликлиники №10; Быт</t>
  </si>
  <si>
    <t>Городская поликлиника №1; Самарский областной наркологический диспансер; Быт</t>
  </si>
  <si>
    <t>ЦТП-83 квартал АО "ПТС"; Быт</t>
  </si>
  <si>
    <t>ПСЭ-992/2 ОАО "Ростелеком" потр. 1 кат.; Лицей авиационного профиля №135 г. Самары; Быт</t>
  </si>
  <si>
    <t>Школа №96; Быт</t>
  </si>
  <si>
    <t>НСП-122 ООО "СКС"; Быт</t>
  </si>
  <si>
    <t>Санаторий "Металлург"; Быт</t>
  </si>
  <si>
    <t>Детский сад №275; Самарский областной наркологический диспансер; Быт</t>
  </si>
  <si>
    <t>Школа №123; Детский сад №194; Быт</t>
  </si>
  <si>
    <t>НСП-90 ООО "СКС"; ЦТП-174 АО "ПТС"; Быт</t>
  </si>
  <si>
    <t>ДК "Металлург"; Быт</t>
  </si>
  <si>
    <t>Детский сад №201; Школа №123; Быт</t>
  </si>
  <si>
    <t>ПСЭ-992/2 ОАО "Ростелеком" потр. 1 кат.; Быт</t>
  </si>
  <si>
    <t>КНС "Нырок" МП г.о. Самара "Инженерная служба"; филиал Самарагаз ООО "СВГК"; Быт</t>
  </si>
  <si>
    <t>АТС-995, АТС-927, АТС-928 ПАО "Ростелеком" потр. 1 кат.; Быт</t>
  </si>
  <si>
    <t>НСП-207 ООО "СКС"; Быт</t>
  </si>
  <si>
    <t>НС-34 АО "ПТС"; НСП-151 ООО "СКС"; Быт</t>
  </si>
  <si>
    <t>Детский сад №123; Детский сад №357; ЦТП-201 АО "ПТС"; Быт</t>
  </si>
  <si>
    <t>Котельная ГОУ ДПО "Международный учебно-информационный центр по подготовке специалистов сельского хозяйства"</t>
  </si>
  <si>
    <t>Филиал Самарагаз ООО "СВГК"; Быт</t>
  </si>
  <si>
    <t>База ГСМ ЦСКБ "Прогресс"; Быт</t>
  </si>
  <si>
    <t>ГУЗ СО "Самарский городской противотуберкулёзный диспансер" Диспансерное отделение № 4; Быт</t>
  </si>
  <si>
    <t>Учебный центр милиции ГУВД по СО; Самарский юридический институт федеральной службы исполнения наказаний России; Быт</t>
  </si>
  <si>
    <t>ГУИН РФ по Сам. Области</t>
  </si>
  <si>
    <t>ЦТП-165 АО "ПТС"; Быт</t>
  </si>
  <si>
    <t>Школа №98; котельная школы №98; Быт</t>
  </si>
  <si>
    <t>Федеральная таможенная служба; ГУЗ СО "Самарский городской противотуберкулёзный диспансер" Диспансерное отделение № 4; ЦТП-131 АО "ПТС"; Быт</t>
  </si>
  <si>
    <t>Городская клиническая больница №9 потр. 1 кат.; Быт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</si>
  <si>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Times New Roman"/>
        <family val="1"/>
        <charset val="204"/>
      </rPr>
      <t>; Быт</t>
    </r>
  </si>
  <si>
    <t>Школа-интернат №17; Быт</t>
  </si>
  <si>
    <t>Школа №123; Детский сад №196; Быт</t>
  </si>
  <si>
    <t>Детская стоматологическая поликлиника №3; Детский сад №22; ОАО КБ "Солидарность"; Быт</t>
  </si>
  <si>
    <t>ГП №4; Детский сад №316; Детский сад №316; Быт</t>
  </si>
  <si>
    <t>ООО "Самарская картонная упаковка"</t>
  </si>
  <si>
    <t>Школа №166; ЦТП-143 АО "ПТС"; Быт</t>
  </si>
  <si>
    <t>Администрация Кировского района; Быт</t>
  </si>
  <si>
    <t>Котельная 500 квартала МП г.о. Самара "Инженерная служба"; Быт</t>
  </si>
  <si>
    <t>Детский сад №229; Быт</t>
  </si>
  <si>
    <t>Детский сад №13; Быт</t>
  </si>
  <si>
    <t>Школа-интернат №158; Школа №73; Быт</t>
  </si>
  <si>
    <t>Детский сад №234; Школа №153; Быт</t>
  </si>
  <si>
    <t>Детский сад №223; Быт</t>
  </si>
  <si>
    <t>Детский сад №240; Быт</t>
  </si>
  <si>
    <t>Реабилитационный центр для детей с ограниченными возможностями "Журавушка"; Быт</t>
  </si>
  <si>
    <t>НСП-208 ООО "СКС"; Быт</t>
  </si>
  <si>
    <t>Котельная Вольская, 48а МП г.о. Самара "Инженерная служба"; Детский сад №233; Быт</t>
  </si>
  <si>
    <t>Школа №34; Котельная РОНО Кировского р-на; Быт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</si>
  <si>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</si>
  <si>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Детский сад №296; Быт</t>
  </si>
  <si>
    <t>ЦТП-161 АО "ПТС"; Быт</t>
  </si>
  <si>
    <t>Котельная (ГВС) 586кв. ООО "Волгатеплоснаб"; Самарский государственный универсиет путей сообщения; Десткий сад №294; Быт</t>
  </si>
  <si>
    <t>Котельная ул. Невского (Ленина), 95 МП г.о. Самара "Инженерная служба"; Быт</t>
  </si>
  <si>
    <t>Детский сад №256; котельная ОКЭ-124 ООО "Волгатеплоснаб"; Быт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</si>
  <si>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АО "ПТС"; Быт</t>
  </si>
  <si>
    <t>Детский сад №251; Быт</t>
  </si>
  <si>
    <t xml:space="preserve">Дополнительный офис №6994/0208 Поволжского банка ПАО "Сбербанк России"; Детский сад №340; Быт </t>
  </si>
  <si>
    <t>ММУ ГП №10 центральная клиническая лаборатория; Школа №163; НСП-3 ООО "СКС"; Быт</t>
  </si>
  <si>
    <t>Административное здание 2-го сетевого района АО "ПТС"; Быт</t>
  </si>
  <si>
    <t>Котельная поликлиники №4 ПО №2 ООО "Волгатеплоснаб"; Быт</t>
  </si>
  <si>
    <t xml:space="preserve"> НС-21 АО "ПТС"; Быт</t>
  </si>
  <si>
    <t>Детский сад №240; Детский сад №259; Быт</t>
  </si>
  <si>
    <t>2024 г.</t>
  </si>
  <si>
    <t>Щеглов</t>
  </si>
  <si>
    <t>РП 162, I Т-1</t>
  </si>
  <si>
    <t>Быт, магазины, офисы</t>
  </si>
  <si>
    <t>РП 162, II Т-2</t>
  </si>
  <si>
    <t>магазины, офисы</t>
  </si>
  <si>
    <t>РП 162, I Т-3</t>
  </si>
  <si>
    <t>РП 162, II Т-4</t>
  </si>
  <si>
    <t>1138, I</t>
  </si>
  <si>
    <t>Общежитие</t>
  </si>
  <si>
    <t>1138, II</t>
  </si>
  <si>
    <t>1185, I</t>
  </si>
  <si>
    <t>Быт, офисы</t>
  </si>
  <si>
    <t>1185, II</t>
  </si>
  <si>
    <t>1195, II</t>
  </si>
  <si>
    <t>1195, I</t>
  </si>
  <si>
    <t>1207, I</t>
  </si>
  <si>
    <t>1230, А</t>
  </si>
  <si>
    <t>Учебно-спортивный лагерь "Олимп"; Быт</t>
  </si>
  <si>
    <t>1230, Б</t>
  </si>
  <si>
    <t>1687, А</t>
  </si>
  <si>
    <t>ГБУЗ СО "Самарская стоматологическая поликлиника №3 Советского района"; НСП-152 ООО "СКС"; Быт</t>
  </si>
  <si>
    <t>1695, I</t>
  </si>
  <si>
    <t>1695, II</t>
  </si>
  <si>
    <t>УФСБ РФ по Самарской области потр. 2 кат.</t>
  </si>
  <si>
    <t>1764, А</t>
  </si>
  <si>
    <t>Мечеть, Быт</t>
  </si>
  <si>
    <t>1764, Б</t>
  </si>
  <si>
    <t>1771, I</t>
  </si>
  <si>
    <t>1771, II</t>
  </si>
  <si>
    <t>1846, I</t>
  </si>
  <si>
    <t>1846, II</t>
  </si>
  <si>
    <t>1862, А</t>
  </si>
  <si>
    <t>1878, I</t>
  </si>
  <si>
    <t>1878, II</t>
  </si>
  <si>
    <t>РП 211, I 0,23 кВ</t>
  </si>
  <si>
    <t>2286, I</t>
  </si>
  <si>
    <t>2286, II</t>
  </si>
  <si>
    <t>2309, I</t>
  </si>
  <si>
    <t xml:space="preserve">ООО "Золотой лев" </t>
  </si>
  <si>
    <t>2309, II</t>
  </si>
  <si>
    <t>2845 А</t>
  </si>
  <si>
    <t>ООО "Самарский "Промзернопроект" потр. 2 кат.</t>
  </si>
  <si>
    <t>2845, Б</t>
  </si>
  <si>
    <t>РП 635, I</t>
  </si>
  <si>
    <t>РП 635, II</t>
  </si>
  <si>
    <t>РП 637, I</t>
  </si>
  <si>
    <t>РП 637, II</t>
  </si>
  <si>
    <t>РКС-Самара</t>
  </si>
  <si>
    <t>6552, I</t>
  </si>
  <si>
    <t>ГБУ СО НИИ "Жигулевские сады"</t>
  </si>
  <si>
    <t>6552,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</si>
</sst>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/>
  </cellStyleXfs>
  <cellXfs count="166">
    <xf numFmtId="0" fontId="0" fillId="0" borderId="0" xfId="0"/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2" borderId="0" xfId="0" applyFill="1"/>
    <xf numFmtId="0" fontId="4" fillId="3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/>
    <xf numFmtId="0" fontId="5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3" fontId="4" fillId="3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/>
    <xf numFmtId="0" fontId="4" fillId="3" borderId="2" xfId="0" quotePrefix="1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 indent="1"/>
    </xf>
    <xf numFmtId="0" fontId="9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left" wrapText="1"/>
    </xf>
    <xf numFmtId="0" fontId="9" fillId="3" borderId="2" xfId="0" applyFont="1" applyFill="1" applyBorder="1"/>
    <xf numFmtId="0" fontId="9" fillId="3" borderId="2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wrapText="1" indent="1"/>
    </xf>
    <xf numFmtId="0" fontId="4" fillId="3" borderId="2" xfId="0" quotePrefix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wrapText="1"/>
    </xf>
    <xf numFmtId="165" fontId="9" fillId="3" borderId="2" xfId="0" applyNumberFormat="1" applyFont="1" applyFill="1" applyBorder="1"/>
    <xf numFmtId="0" fontId="9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righ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indent="1"/>
    </xf>
    <xf numFmtId="164" fontId="9" fillId="3" borderId="2" xfId="0" applyNumberFormat="1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center" wrapText="1" indent="1"/>
    </xf>
    <xf numFmtId="164" fontId="4" fillId="3" borderId="2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1" fillId="3" borderId="0" xfId="0" applyFont="1" applyFill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wrapText="1"/>
    </xf>
    <xf numFmtId="1" fontId="4" fillId="3" borderId="11" xfId="1" applyNumberFormat="1" applyFont="1" applyFill="1" applyBorder="1" applyAlignment="1">
      <alignment horizontal="center" vertical="center"/>
    </xf>
    <xf numFmtId="1" fontId="4" fillId="3" borderId="2" xfId="1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1" fillId="3" borderId="2" xfId="0" applyFont="1" applyFill="1" applyBorder="1"/>
    <xf numFmtId="14" fontId="9" fillId="3" borderId="2" xfId="0" applyNumberFormat="1" applyFont="1" applyFill="1" applyBorder="1" applyAlignment="1">
      <alignment horizontal="left" wrapText="1"/>
    </xf>
    <xf numFmtId="14" fontId="9" fillId="3" borderId="2" xfId="1" applyNumberFormat="1" applyFont="1" applyFill="1" applyBorder="1" applyAlignment="1">
      <alignment horizontal="left" vertical="center" wrapText="1"/>
    </xf>
    <xf numFmtId="0" fontId="9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4" fillId="3" borderId="7" xfId="0" applyFont="1" applyFill="1" applyBorder="1" applyAlignment="1">
      <alignment horizontal="left" vertical="center" wrapText="1" indent="1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6" fillId="3" borderId="0" xfId="0" applyFont="1" applyFill="1"/>
    <xf numFmtId="0" fontId="4" fillId="3" borderId="3" xfId="0" applyFont="1" applyFill="1" applyBorder="1" applyAlignment="1">
      <alignment horizontal="left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wrapText="1"/>
    </xf>
    <xf numFmtId="0" fontId="6" fillId="3" borderId="2" xfId="0" applyFont="1" applyFill="1" applyBorder="1"/>
    <xf numFmtId="0" fontId="12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vertical="center" wrapText="1"/>
    </xf>
    <xf numFmtId="0" fontId="0" fillId="3" borderId="2" xfId="0" applyFill="1" applyBorder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4" fillId="3" borderId="3" xfId="0" applyFont="1" applyFill="1" applyBorder="1" applyAlignment="1">
      <alignment horizontal="left" wrapText="1"/>
    </xf>
    <xf numFmtId="0" fontId="12" fillId="3" borderId="2" xfId="0" quotePrefix="1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inden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 wrapText="1"/>
    </xf>
    <xf numFmtId="0" fontId="4" fillId="3" borderId="3" xfId="0" quotePrefix="1" applyFont="1" applyFill="1" applyBorder="1" applyAlignment="1">
      <alignment horizontal="left" wrapText="1"/>
    </xf>
    <xf numFmtId="0" fontId="6" fillId="3" borderId="0" xfId="0" applyFont="1" applyFill="1" applyAlignment="1">
      <alignment horizontal="center"/>
    </xf>
    <xf numFmtId="14" fontId="4" fillId="3" borderId="2" xfId="0" applyNumberFormat="1" applyFont="1" applyFill="1" applyBorder="1" applyAlignment="1">
      <alignment horizontal="left" wrapText="1"/>
    </xf>
    <xf numFmtId="0" fontId="4" fillId="3" borderId="0" xfId="0" applyFont="1" applyFill="1"/>
    <xf numFmtId="164" fontId="9" fillId="3" borderId="4" xfId="0" applyNumberFormat="1" applyFont="1" applyFill="1" applyBorder="1"/>
    <xf numFmtId="164" fontId="9" fillId="3" borderId="2" xfId="0" applyNumberFormat="1" applyFont="1" applyFill="1" applyBorder="1"/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indent="1"/>
    </xf>
    <xf numFmtId="164" fontId="4" fillId="0" borderId="2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14" fontId="4" fillId="3" borderId="2" xfId="0" applyNumberFormat="1" applyFont="1" applyFill="1" applyBorder="1"/>
    <xf numFmtId="1" fontId="4" fillId="3" borderId="12" xfId="0" applyNumberFormat="1" applyFont="1" applyFill="1" applyBorder="1" applyAlignment="1">
      <alignment horizontal="center" vertical="center"/>
    </xf>
    <xf numFmtId="1" fontId="4" fillId="3" borderId="7" xfId="0" applyNumberFormat="1" applyFont="1" applyFill="1" applyBorder="1" applyAlignment="1">
      <alignment horizontal="center" vertical="center"/>
    </xf>
    <xf numFmtId="1" fontId="4" fillId="3" borderId="11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" fillId="3" borderId="14" xfId="0" applyFont="1" applyFill="1" applyBorder="1"/>
    <xf numFmtId="0" fontId="1" fillId="3" borderId="0" xfId="0" applyFont="1" applyFill="1" applyBorder="1"/>
    <xf numFmtId="164" fontId="4" fillId="3" borderId="9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4" fillId="3" borderId="2" xfId="0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4DDDF1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0"/>
  <sheetViews>
    <sheetView tabSelected="1" zoomScale="85" zoomScaleNormal="85" workbookViewId="0">
      <pane xSplit="3" ySplit="5" topLeftCell="D6" activePane="bottomRight" state="frozen"/>
      <selection pane="topRight" activeCell="AB1" sqref="AB1"/>
      <selection pane="bottomLeft" activeCell="A6" sqref="A6"/>
      <selection pane="bottomRight" activeCell="L15" sqref="L15"/>
    </sheetView>
  </sheetViews>
  <sheetFormatPr defaultColWidth="9.140625" defaultRowHeight="15" x14ac:dyDescent="0.25"/>
  <cols>
    <col min="1" max="1" width="17.85546875" style="33" customWidth="1"/>
    <col min="2" max="2" width="13.7109375" style="34" customWidth="1"/>
    <col min="3" max="3" width="32" style="35" customWidth="1"/>
    <col min="4" max="4" width="12" style="105" bestFit="1" customWidth="1"/>
    <col min="5" max="6" width="12" style="75" bestFit="1" customWidth="1"/>
    <col min="7" max="7" width="7.85546875" style="75" customWidth="1"/>
    <col min="8" max="8" width="8.5703125" style="75" bestFit="1" customWidth="1"/>
    <col min="9" max="9" width="40.5703125" style="75" customWidth="1"/>
    <col min="10" max="16384" width="9.140625" style="75"/>
  </cols>
  <sheetData>
    <row r="1" spans="1:9" ht="18.75" x14ac:dyDescent="0.3">
      <c r="A1" s="132" t="s">
        <v>2488</v>
      </c>
      <c r="B1" s="132"/>
      <c r="C1" s="132"/>
      <c r="D1" s="132"/>
      <c r="E1" s="132"/>
      <c r="F1" s="132"/>
      <c r="G1" s="132"/>
      <c r="H1" s="132"/>
      <c r="I1" s="132"/>
    </row>
    <row r="2" spans="1:9" ht="18.75" x14ac:dyDescent="0.3">
      <c r="A2" s="135" t="s">
        <v>1137</v>
      </c>
      <c r="B2" s="135" t="s">
        <v>1138</v>
      </c>
      <c r="C2" s="135" t="s">
        <v>2</v>
      </c>
      <c r="D2" s="132">
        <v>2024</v>
      </c>
      <c r="E2" s="132"/>
      <c r="F2" s="132"/>
      <c r="G2" s="132"/>
      <c r="H2" s="132"/>
      <c r="I2" s="133" t="s">
        <v>588</v>
      </c>
    </row>
    <row r="3" spans="1:9" ht="15" customHeight="1" x14ac:dyDescent="0.25">
      <c r="A3" s="135"/>
      <c r="B3" s="135"/>
      <c r="C3" s="135"/>
      <c r="D3" s="136" t="s">
        <v>1139</v>
      </c>
      <c r="E3" s="136"/>
      <c r="F3" s="136"/>
      <c r="G3" s="136"/>
      <c r="H3" s="136"/>
      <c r="I3" s="133"/>
    </row>
    <row r="4" spans="1:9" x14ac:dyDescent="0.25">
      <c r="A4" s="135"/>
      <c r="B4" s="135"/>
      <c r="C4" s="135"/>
      <c r="D4" s="133" t="s">
        <v>4</v>
      </c>
      <c r="E4" s="133"/>
      <c r="F4" s="133"/>
      <c r="G4" s="133" t="s">
        <v>8</v>
      </c>
      <c r="H4" s="133" t="s">
        <v>9</v>
      </c>
      <c r="I4" s="133"/>
    </row>
    <row r="5" spans="1:9" x14ac:dyDescent="0.25">
      <c r="A5" s="135"/>
      <c r="B5" s="135"/>
      <c r="C5" s="135"/>
      <c r="D5" s="74" t="s">
        <v>5</v>
      </c>
      <c r="E5" s="74" t="s">
        <v>6</v>
      </c>
      <c r="F5" s="74" t="s">
        <v>7</v>
      </c>
      <c r="G5" s="133"/>
      <c r="H5" s="133"/>
      <c r="I5" s="133"/>
    </row>
    <row r="6" spans="1:9" ht="60" x14ac:dyDescent="0.25">
      <c r="A6" s="12" t="s">
        <v>1144</v>
      </c>
      <c r="B6" s="13">
        <v>630</v>
      </c>
      <c r="C6" s="14" t="s">
        <v>25</v>
      </c>
      <c r="D6" s="15">
        <v>174</v>
      </c>
      <c r="E6" s="15">
        <v>117</v>
      </c>
      <c r="F6" s="15">
        <v>236</v>
      </c>
      <c r="G6" s="16">
        <f t="shared" ref="G6:G69" si="0">(D6+E6+F6)/3*0.38*1.73</f>
        <v>115.48326666666667</v>
      </c>
      <c r="H6" s="16">
        <f t="shared" ref="H6:H69" si="1">G6/B6*100</f>
        <v>18.330677248677247</v>
      </c>
      <c r="I6" s="17"/>
    </row>
    <row r="7" spans="1:9" x14ac:dyDescent="0.25">
      <c r="A7" s="12" t="s">
        <v>1145</v>
      </c>
      <c r="B7" s="13">
        <v>630</v>
      </c>
      <c r="C7" s="18" t="s">
        <v>10</v>
      </c>
      <c r="D7" s="15">
        <v>78</v>
      </c>
      <c r="E7" s="15">
        <v>112</v>
      </c>
      <c r="F7" s="15">
        <v>56</v>
      </c>
      <c r="G7" s="16">
        <f t="shared" si="0"/>
        <v>53.906799999999997</v>
      </c>
      <c r="H7" s="16">
        <f t="shared" si="1"/>
        <v>8.5566349206349201</v>
      </c>
      <c r="I7" s="17"/>
    </row>
    <row r="8" spans="1:9" ht="30" x14ac:dyDescent="0.25">
      <c r="A8" s="12" t="s">
        <v>1146</v>
      </c>
      <c r="B8" s="13">
        <v>400</v>
      </c>
      <c r="C8" s="18" t="s">
        <v>966</v>
      </c>
      <c r="D8" s="63">
        <v>101</v>
      </c>
      <c r="E8" s="63">
        <v>98</v>
      </c>
      <c r="F8" s="63">
        <v>111</v>
      </c>
      <c r="G8" s="16">
        <f t="shared" si="0"/>
        <v>67.931333333333328</v>
      </c>
      <c r="H8" s="16">
        <f t="shared" si="1"/>
        <v>16.982833333333332</v>
      </c>
      <c r="I8" s="17"/>
    </row>
    <row r="9" spans="1:9" x14ac:dyDescent="0.25">
      <c r="A9" s="12" t="s">
        <v>1147</v>
      </c>
      <c r="B9" s="13">
        <v>400</v>
      </c>
      <c r="C9" s="18" t="s">
        <v>10</v>
      </c>
      <c r="D9" s="63">
        <v>205</v>
      </c>
      <c r="E9" s="63">
        <v>179</v>
      </c>
      <c r="F9" s="63">
        <v>176</v>
      </c>
      <c r="G9" s="16">
        <f t="shared" si="0"/>
        <v>122.71466666666667</v>
      </c>
      <c r="H9" s="16">
        <f t="shared" si="1"/>
        <v>30.678666666666672</v>
      </c>
      <c r="I9" s="17"/>
    </row>
    <row r="10" spans="1:9" ht="60" customHeight="1" x14ac:dyDescent="0.25">
      <c r="A10" s="12" t="s">
        <v>1148</v>
      </c>
      <c r="B10" s="13">
        <v>630</v>
      </c>
      <c r="C10" s="18" t="s">
        <v>967</v>
      </c>
      <c r="D10" s="63">
        <v>194</v>
      </c>
      <c r="E10" s="63">
        <v>196</v>
      </c>
      <c r="F10" s="63">
        <v>142</v>
      </c>
      <c r="G10" s="16">
        <f t="shared" si="0"/>
        <v>116.57893333333334</v>
      </c>
      <c r="H10" s="16">
        <f t="shared" si="1"/>
        <v>18.504592592592594</v>
      </c>
      <c r="I10" s="17"/>
    </row>
    <row r="11" spans="1:9" x14ac:dyDescent="0.25">
      <c r="A11" s="12" t="s">
        <v>1149</v>
      </c>
      <c r="B11" s="13">
        <v>630</v>
      </c>
      <c r="C11" s="18" t="s">
        <v>10</v>
      </c>
      <c r="D11" s="63">
        <v>223</v>
      </c>
      <c r="E11" s="63">
        <v>299</v>
      </c>
      <c r="F11" s="63">
        <v>240</v>
      </c>
      <c r="G11" s="16">
        <f t="shared" si="0"/>
        <v>166.9796</v>
      </c>
      <c r="H11" s="16">
        <f t="shared" si="1"/>
        <v>26.504698412698414</v>
      </c>
      <c r="I11" s="17"/>
    </row>
    <row r="12" spans="1:9" x14ac:dyDescent="0.25">
      <c r="A12" s="12" t="s">
        <v>1150</v>
      </c>
      <c r="B12" s="13">
        <v>160</v>
      </c>
      <c r="C12" s="18" t="s">
        <v>231</v>
      </c>
      <c r="D12" s="63">
        <v>21</v>
      </c>
      <c r="E12" s="63">
        <v>53</v>
      </c>
      <c r="F12" s="63">
        <v>48</v>
      </c>
      <c r="G12" s="16">
        <f t="shared" si="0"/>
        <v>26.734266666666667</v>
      </c>
      <c r="H12" s="16">
        <f t="shared" si="1"/>
        <v>16.708916666666667</v>
      </c>
      <c r="I12" s="17"/>
    </row>
    <row r="13" spans="1:9" ht="60" x14ac:dyDescent="0.25">
      <c r="A13" s="12" t="s">
        <v>3432</v>
      </c>
      <c r="B13" s="13">
        <v>400</v>
      </c>
      <c r="C13" s="14" t="s">
        <v>12</v>
      </c>
      <c r="D13" s="15">
        <v>52</v>
      </c>
      <c r="E13" s="15">
        <v>53</v>
      </c>
      <c r="F13" s="15">
        <v>84</v>
      </c>
      <c r="G13" s="16">
        <f t="shared" si="0"/>
        <v>41.416200000000003</v>
      </c>
      <c r="H13" s="16">
        <f t="shared" si="1"/>
        <v>10.354050000000001</v>
      </c>
      <c r="I13" s="17"/>
    </row>
    <row r="14" spans="1:9" x14ac:dyDescent="0.25">
      <c r="A14" s="12" t="s">
        <v>1151</v>
      </c>
      <c r="B14" s="13">
        <v>400</v>
      </c>
      <c r="C14" s="18" t="s">
        <v>10</v>
      </c>
      <c r="D14" s="15">
        <v>76</v>
      </c>
      <c r="E14" s="15">
        <v>92</v>
      </c>
      <c r="F14" s="15">
        <v>102</v>
      </c>
      <c r="G14" s="16">
        <f t="shared" si="0"/>
        <v>59.166000000000004</v>
      </c>
      <c r="H14" s="16">
        <f t="shared" si="1"/>
        <v>14.791500000000003</v>
      </c>
      <c r="I14" s="17"/>
    </row>
    <row r="15" spans="1:9" x14ac:dyDescent="0.25">
      <c r="A15" s="12" t="s">
        <v>1152</v>
      </c>
      <c r="B15" s="13">
        <v>630</v>
      </c>
      <c r="C15" s="18" t="s">
        <v>929</v>
      </c>
      <c r="D15" s="63">
        <v>107</v>
      </c>
      <c r="E15" s="63">
        <v>74</v>
      </c>
      <c r="F15" s="63">
        <v>99</v>
      </c>
      <c r="G15" s="16">
        <f t="shared" si="0"/>
        <v>61.357333333333337</v>
      </c>
      <c r="H15" s="16">
        <f t="shared" si="1"/>
        <v>9.7392592592592599</v>
      </c>
      <c r="I15" s="17"/>
    </row>
    <row r="16" spans="1:9" x14ac:dyDescent="0.25">
      <c r="A16" s="12" t="s">
        <v>1346</v>
      </c>
      <c r="B16" s="13">
        <v>630</v>
      </c>
      <c r="C16" s="18" t="s">
        <v>10</v>
      </c>
      <c r="D16" s="63">
        <v>150</v>
      </c>
      <c r="E16" s="63">
        <v>101</v>
      </c>
      <c r="F16" s="63">
        <v>75</v>
      </c>
      <c r="G16" s="16">
        <f t="shared" si="0"/>
        <v>71.437466666666666</v>
      </c>
      <c r="H16" s="16">
        <f t="shared" si="1"/>
        <v>11.339280423280423</v>
      </c>
      <c r="I16" s="17"/>
    </row>
    <row r="17" spans="1:9" x14ac:dyDescent="0.25">
      <c r="A17" s="12" t="s">
        <v>1153</v>
      </c>
      <c r="B17" s="13">
        <v>630</v>
      </c>
      <c r="C17" s="14" t="s">
        <v>11</v>
      </c>
      <c r="D17" s="63">
        <v>75</v>
      </c>
      <c r="E17" s="63">
        <v>70</v>
      </c>
      <c r="F17" s="63">
        <v>66</v>
      </c>
      <c r="G17" s="16">
        <f t="shared" si="0"/>
        <v>46.237133333333333</v>
      </c>
      <c r="H17" s="16">
        <f t="shared" si="1"/>
        <v>7.3392275132275131</v>
      </c>
      <c r="I17" s="17"/>
    </row>
    <row r="18" spans="1:9" x14ac:dyDescent="0.25">
      <c r="A18" s="12" t="s">
        <v>1347</v>
      </c>
      <c r="B18" s="13">
        <v>630</v>
      </c>
      <c r="C18" s="18" t="s">
        <v>10</v>
      </c>
      <c r="D18" s="63">
        <v>0</v>
      </c>
      <c r="E18" s="63">
        <v>0</v>
      </c>
      <c r="F18" s="63">
        <v>0</v>
      </c>
      <c r="G18" s="16">
        <f t="shared" si="0"/>
        <v>0</v>
      </c>
      <c r="H18" s="16">
        <f t="shared" si="1"/>
        <v>0</v>
      </c>
      <c r="I18" s="17"/>
    </row>
    <row r="19" spans="1:9" x14ac:dyDescent="0.25">
      <c r="A19" s="12" t="s">
        <v>1154</v>
      </c>
      <c r="B19" s="13">
        <v>1000</v>
      </c>
      <c r="C19" s="18" t="s">
        <v>11</v>
      </c>
      <c r="D19" s="15">
        <v>22</v>
      </c>
      <c r="E19" s="15">
        <v>30</v>
      </c>
      <c r="F19" s="15">
        <v>28</v>
      </c>
      <c r="G19" s="16">
        <f t="shared" si="0"/>
        <v>17.530666666666669</v>
      </c>
      <c r="H19" s="16">
        <f t="shared" si="1"/>
        <v>1.753066666666667</v>
      </c>
      <c r="I19" s="17"/>
    </row>
    <row r="20" spans="1:9" x14ac:dyDescent="0.25">
      <c r="A20" s="12" t="s">
        <v>1348</v>
      </c>
      <c r="B20" s="13">
        <v>1000</v>
      </c>
      <c r="C20" s="18" t="s">
        <v>10</v>
      </c>
      <c r="D20" s="15">
        <v>249</v>
      </c>
      <c r="E20" s="15">
        <v>189</v>
      </c>
      <c r="F20" s="15">
        <v>218</v>
      </c>
      <c r="G20" s="16">
        <f t="shared" si="0"/>
        <v>143.75146666666666</v>
      </c>
      <c r="H20" s="16">
        <f t="shared" si="1"/>
        <v>14.375146666666666</v>
      </c>
      <c r="I20" s="17"/>
    </row>
    <row r="21" spans="1:9" ht="60" x14ac:dyDescent="0.25">
      <c r="A21" s="12" t="s">
        <v>1155</v>
      </c>
      <c r="B21" s="13">
        <v>1000</v>
      </c>
      <c r="C21" s="18" t="s">
        <v>968</v>
      </c>
      <c r="D21" s="63">
        <v>0</v>
      </c>
      <c r="E21" s="63">
        <v>0</v>
      </c>
      <c r="F21" s="63">
        <v>0</v>
      </c>
      <c r="G21" s="16">
        <f t="shared" si="0"/>
        <v>0</v>
      </c>
      <c r="H21" s="16">
        <f t="shared" si="1"/>
        <v>0</v>
      </c>
      <c r="I21" s="17"/>
    </row>
    <row r="22" spans="1:9" x14ac:dyDescent="0.25">
      <c r="A22" s="12" t="s">
        <v>1349</v>
      </c>
      <c r="B22" s="13">
        <v>1000</v>
      </c>
      <c r="C22" s="18" t="s">
        <v>10</v>
      </c>
      <c r="D22" s="63">
        <v>173</v>
      </c>
      <c r="E22" s="63">
        <v>176</v>
      </c>
      <c r="F22" s="63">
        <v>196</v>
      </c>
      <c r="G22" s="16">
        <f t="shared" si="0"/>
        <v>119.42766666666667</v>
      </c>
      <c r="H22" s="16">
        <f t="shared" si="1"/>
        <v>11.942766666666667</v>
      </c>
      <c r="I22" s="17"/>
    </row>
    <row r="23" spans="1:9" ht="45" x14ac:dyDescent="0.25">
      <c r="A23" s="12" t="s">
        <v>1156</v>
      </c>
      <c r="B23" s="13">
        <v>630</v>
      </c>
      <c r="C23" s="18" t="s">
        <v>969</v>
      </c>
      <c r="D23" s="63">
        <v>586</v>
      </c>
      <c r="E23" s="63">
        <v>657</v>
      </c>
      <c r="F23" s="63">
        <v>520</v>
      </c>
      <c r="G23" s="16">
        <f t="shared" si="0"/>
        <v>386.33206666666666</v>
      </c>
      <c r="H23" s="16">
        <f t="shared" si="1"/>
        <v>61.322550264550266</v>
      </c>
      <c r="I23" s="17"/>
    </row>
    <row r="24" spans="1:9" x14ac:dyDescent="0.25">
      <c r="A24" s="12" t="s">
        <v>1350</v>
      </c>
      <c r="B24" s="13">
        <v>1000</v>
      </c>
      <c r="C24" s="18" t="s">
        <v>10</v>
      </c>
      <c r="D24" s="63">
        <v>54</v>
      </c>
      <c r="E24" s="63">
        <v>37</v>
      </c>
      <c r="F24" s="63">
        <v>34</v>
      </c>
      <c r="G24" s="16">
        <f t="shared" si="0"/>
        <v>27.391666666666666</v>
      </c>
      <c r="H24" s="16">
        <f t="shared" si="1"/>
        <v>2.7391666666666663</v>
      </c>
      <c r="I24" s="17"/>
    </row>
    <row r="25" spans="1:9" x14ac:dyDescent="0.25">
      <c r="A25" s="12" t="s">
        <v>1157</v>
      </c>
      <c r="B25" s="13">
        <v>630</v>
      </c>
      <c r="C25" s="14" t="s">
        <v>11</v>
      </c>
      <c r="D25" s="63">
        <v>41</v>
      </c>
      <c r="E25" s="63">
        <v>37</v>
      </c>
      <c r="F25" s="63">
        <v>57</v>
      </c>
      <c r="G25" s="16">
        <f t="shared" si="0"/>
        <v>29.583000000000002</v>
      </c>
      <c r="H25" s="16">
        <f t="shared" si="1"/>
        <v>4.6957142857142857</v>
      </c>
      <c r="I25" s="17"/>
    </row>
    <row r="26" spans="1:9" x14ac:dyDescent="0.25">
      <c r="A26" s="12" t="s">
        <v>1351</v>
      </c>
      <c r="B26" s="13">
        <v>630</v>
      </c>
      <c r="C26" s="18" t="s">
        <v>10</v>
      </c>
      <c r="D26" s="63">
        <v>57</v>
      </c>
      <c r="E26" s="63">
        <v>49</v>
      </c>
      <c r="F26" s="63">
        <v>69</v>
      </c>
      <c r="G26" s="16">
        <f t="shared" si="0"/>
        <v>38.348333333333336</v>
      </c>
      <c r="H26" s="16">
        <f t="shared" si="1"/>
        <v>6.087037037037037</v>
      </c>
      <c r="I26" s="17"/>
    </row>
    <row r="27" spans="1:9" ht="60" x14ac:dyDescent="0.25">
      <c r="A27" s="12" t="s">
        <v>1158</v>
      </c>
      <c r="B27" s="13">
        <v>400</v>
      </c>
      <c r="C27" s="18" t="s">
        <v>970</v>
      </c>
      <c r="D27" s="63">
        <v>0</v>
      </c>
      <c r="E27" s="63">
        <v>0</v>
      </c>
      <c r="F27" s="63">
        <v>0</v>
      </c>
      <c r="G27" s="16">
        <f t="shared" si="0"/>
        <v>0</v>
      </c>
      <c r="H27" s="16">
        <f t="shared" si="1"/>
        <v>0</v>
      </c>
      <c r="I27" s="17"/>
    </row>
    <row r="28" spans="1:9" x14ac:dyDescent="0.25">
      <c r="A28" s="12" t="s">
        <v>1352</v>
      </c>
      <c r="B28" s="13">
        <v>400</v>
      </c>
      <c r="C28" s="18" t="s">
        <v>10</v>
      </c>
      <c r="D28" s="63">
        <v>166</v>
      </c>
      <c r="E28" s="63">
        <v>195</v>
      </c>
      <c r="F28" s="63">
        <v>151</v>
      </c>
      <c r="G28" s="16">
        <f t="shared" si="0"/>
        <v>112.19626666666665</v>
      </c>
      <c r="H28" s="16">
        <f t="shared" si="1"/>
        <v>28.049066666666661</v>
      </c>
      <c r="I28" s="17"/>
    </row>
    <row r="29" spans="1:9" x14ac:dyDescent="0.25">
      <c r="A29" s="12" t="s">
        <v>1159</v>
      </c>
      <c r="B29" s="13">
        <v>1000</v>
      </c>
      <c r="C29" s="18" t="s">
        <v>11</v>
      </c>
      <c r="D29" s="63">
        <v>157</v>
      </c>
      <c r="E29" s="63">
        <v>168</v>
      </c>
      <c r="F29" s="63">
        <v>126</v>
      </c>
      <c r="G29" s="16">
        <f t="shared" si="0"/>
        <v>98.829133333333345</v>
      </c>
      <c r="H29" s="16">
        <f t="shared" si="1"/>
        <v>9.8829133333333345</v>
      </c>
      <c r="I29" s="17"/>
    </row>
    <row r="30" spans="1:9" x14ac:dyDescent="0.25">
      <c r="A30" s="12" t="s">
        <v>1353</v>
      </c>
      <c r="B30" s="13">
        <v>1000</v>
      </c>
      <c r="C30" s="18" t="s">
        <v>10</v>
      </c>
      <c r="D30" s="63" t="e">
        <v>#VALUE!</v>
      </c>
      <c r="E30" s="63" t="e">
        <v>#VALUE!</v>
      </c>
      <c r="F30" s="63" t="e">
        <v>#VALUE!</v>
      </c>
      <c r="G30" s="63" t="s">
        <v>52</v>
      </c>
      <c r="H30" s="63" t="s">
        <v>52</v>
      </c>
      <c r="I30" s="17"/>
    </row>
    <row r="31" spans="1:9" x14ac:dyDescent="0.25">
      <c r="A31" s="12" t="s">
        <v>1160</v>
      </c>
      <c r="B31" s="13">
        <v>1000</v>
      </c>
      <c r="C31" s="18" t="s">
        <v>11</v>
      </c>
      <c r="D31" s="63">
        <v>118</v>
      </c>
      <c r="E31" s="63">
        <v>118</v>
      </c>
      <c r="F31" s="63">
        <v>108</v>
      </c>
      <c r="G31" s="16">
        <f t="shared" si="0"/>
        <v>75.381866666666667</v>
      </c>
      <c r="H31" s="16">
        <f t="shared" si="1"/>
        <v>7.5381866666666673</v>
      </c>
      <c r="I31" s="17"/>
    </row>
    <row r="32" spans="1:9" x14ac:dyDescent="0.25">
      <c r="A32" s="12" t="s">
        <v>1354</v>
      </c>
      <c r="B32" s="13">
        <v>1000</v>
      </c>
      <c r="C32" s="18" t="s">
        <v>10</v>
      </c>
      <c r="D32" s="63">
        <v>256</v>
      </c>
      <c r="E32" s="63">
        <v>246</v>
      </c>
      <c r="F32" s="63">
        <v>283</v>
      </c>
      <c r="G32" s="16">
        <f t="shared" si="0"/>
        <v>172.01966666666667</v>
      </c>
      <c r="H32" s="16">
        <f t="shared" si="1"/>
        <v>17.201966666666664</v>
      </c>
      <c r="I32" s="17"/>
    </row>
    <row r="33" spans="1:9" x14ac:dyDescent="0.25">
      <c r="A33" s="12" t="s">
        <v>1161</v>
      </c>
      <c r="B33" s="13">
        <v>400</v>
      </c>
      <c r="C33" s="18" t="s">
        <v>11</v>
      </c>
      <c r="D33" s="63">
        <v>140</v>
      </c>
      <c r="E33" s="63">
        <v>116</v>
      </c>
      <c r="F33" s="63">
        <v>88</v>
      </c>
      <c r="G33" s="16">
        <f t="shared" si="0"/>
        <v>75.381866666666667</v>
      </c>
      <c r="H33" s="16">
        <f t="shared" si="1"/>
        <v>18.845466666666667</v>
      </c>
      <c r="I33" s="17"/>
    </row>
    <row r="34" spans="1:9" x14ac:dyDescent="0.25">
      <c r="A34" s="12" t="s">
        <v>1355</v>
      </c>
      <c r="B34" s="13">
        <v>400</v>
      </c>
      <c r="C34" s="18" t="s">
        <v>10</v>
      </c>
      <c r="D34" s="63">
        <v>89</v>
      </c>
      <c r="E34" s="63">
        <v>121</v>
      </c>
      <c r="F34" s="63">
        <v>96</v>
      </c>
      <c r="G34" s="16">
        <f t="shared" si="0"/>
        <v>67.0548</v>
      </c>
      <c r="H34" s="16">
        <f t="shared" si="1"/>
        <v>16.7637</v>
      </c>
      <c r="I34" s="17"/>
    </row>
    <row r="35" spans="1:9" ht="45" x14ac:dyDescent="0.25">
      <c r="A35" s="12" t="s">
        <v>1162</v>
      </c>
      <c r="B35" s="13">
        <v>400</v>
      </c>
      <c r="C35" s="14" t="s">
        <v>13</v>
      </c>
      <c r="D35" s="63">
        <v>150</v>
      </c>
      <c r="E35" s="63">
        <v>150</v>
      </c>
      <c r="F35" s="63">
        <v>129</v>
      </c>
      <c r="G35" s="16">
        <f t="shared" si="0"/>
        <v>94.008200000000002</v>
      </c>
      <c r="H35" s="16">
        <f t="shared" si="1"/>
        <v>23.502050000000001</v>
      </c>
      <c r="I35" s="17"/>
    </row>
    <row r="36" spans="1:9" x14ac:dyDescent="0.25">
      <c r="A36" s="12" t="s">
        <v>1356</v>
      </c>
      <c r="B36" s="13">
        <v>315</v>
      </c>
      <c r="C36" s="18" t="s">
        <v>10</v>
      </c>
      <c r="D36" s="63">
        <v>141</v>
      </c>
      <c r="E36" s="63">
        <v>143</v>
      </c>
      <c r="F36" s="63">
        <v>245</v>
      </c>
      <c r="G36" s="16">
        <f t="shared" si="0"/>
        <v>115.92153333333334</v>
      </c>
      <c r="H36" s="16">
        <f t="shared" si="1"/>
        <v>36.800486772486771</v>
      </c>
      <c r="I36" s="17"/>
    </row>
    <row r="37" spans="1:9" x14ac:dyDescent="0.25">
      <c r="A37" s="12" t="s">
        <v>1163</v>
      </c>
      <c r="B37" s="13">
        <v>400</v>
      </c>
      <c r="C37" s="18" t="s">
        <v>11</v>
      </c>
      <c r="D37" s="63">
        <v>49</v>
      </c>
      <c r="E37" s="63">
        <v>15</v>
      </c>
      <c r="F37" s="63">
        <v>23</v>
      </c>
      <c r="G37" s="16">
        <f t="shared" si="0"/>
        <v>19.064599999999999</v>
      </c>
      <c r="H37" s="16">
        <f t="shared" si="1"/>
        <v>4.7661499999999997</v>
      </c>
      <c r="I37" s="17"/>
    </row>
    <row r="38" spans="1:9" x14ac:dyDescent="0.25">
      <c r="A38" s="12" t="s">
        <v>1357</v>
      </c>
      <c r="B38" s="13">
        <v>400</v>
      </c>
      <c r="C38" s="18" t="s">
        <v>10</v>
      </c>
      <c r="D38" s="63">
        <v>38</v>
      </c>
      <c r="E38" s="63">
        <v>16</v>
      </c>
      <c r="F38" s="63">
        <v>40</v>
      </c>
      <c r="G38" s="16">
        <f t="shared" si="0"/>
        <v>20.598533333333332</v>
      </c>
      <c r="H38" s="16">
        <f t="shared" si="1"/>
        <v>5.1496333333333331</v>
      </c>
      <c r="I38" s="17"/>
    </row>
    <row r="39" spans="1:9" ht="75" x14ac:dyDescent="0.25">
      <c r="A39" s="12" t="s">
        <v>1358</v>
      </c>
      <c r="B39" s="13">
        <v>400</v>
      </c>
      <c r="C39" s="18" t="s">
        <v>971</v>
      </c>
      <c r="D39" s="63">
        <v>321</v>
      </c>
      <c r="E39" s="63">
        <v>225</v>
      </c>
      <c r="F39" s="63">
        <v>243</v>
      </c>
      <c r="G39" s="16">
        <f t="shared" si="0"/>
        <v>172.89619999999999</v>
      </c>
      <c r="H39" s="16">
        <f t="shared" si="1"/>
        <v>43.224049999999998</v>
      </c>
      <c r="I39" s="17"/>
    </row>
    <row r="40" spans="1:9" x14ac:dyDescent="0.25">
      <c r="A40" s="12" t="s">
        <v>1164</v>
      </c>
      <c r="B40" s="13">
        <v>250</v>
      </c>
      <c r="C40" s="18" t="s">
        <v>11</v>
      </c>
      <c r="D40" s="63">
        <v>61</v>
      </c>
      <c r="E40" s="63">
        <v>49</v>
      </c>
      <c r="F40" s="63">
        <v>67</v>
      </c>
      <c r="G40" s="16">
        <f t="shared" si="0"/>
        <v>38.7866</v>
      </c>
      <c r="H40" s="16">
        <f t="shared" si="1"/>
        <v>15.514639999999998</v>
      </c>
      <c r="I40" s="17"/>
    </row>
    <row r="41" spans="1:9" x14ac:dyDescent="0.25">
      <c r="A41" s="12" t="s">
        <v>1359</v>
      </c>
      <c r="B41" s="13">
        <v>250</v>
      </c>
      <c r="C41" s="18" t="s">
        <v>10</v>
      </c>
      <c r="D41" s="63">
        <v>54</v>
      </c>
      <c r="E41" s="63">
        <v>63</v>
      </c>
      <c r="F41" s="63">
        <v>35</v>
      </c>
      <c r="G41" s="16">
        <f t="shared" si="0"/>
        <v>33.308266666666668</v>
      </c>
      <c r="H41" s="16">
        <f t="shared" si="1"/>
        <v>13.323306666666667</v>
      </c>
      <c r="I41" s="17"/>
    </row>
    <row r="42" spans="1:9" x14ac:dyDescent="0.25">
      <c r="A42" s="12" t="s">
        <v>1165</v>
      </c>
      <c r="B42" s="13">
        <v>400</v>
      </c>
      <c r="C42" s="14" t="s">
        <v>11</v>
      </c>
      <c r="D42" s="63">
        <v>45</v>
      </c>
      <c r="E42" s="63">
        <v>39</v>
      </c>
      <c r="F42" s="63">
        <v>50</v>
      </c>
      <c r="G42" s="16">
        <f t="shared" si="0"/>
        <v>29.363866666666667</v>
      </c>
      <c r="H42" s="16">
        <f t="shared" si="1"/>
        <v>7.3409666666666666</v>
      </c>
      <c r="I42" s="17"/>
    </row>
    <row r="43" spans="1:9" x14ac:dyDescent="0.25">
      <c r="A43" s="12" t="s">
        <v>1360</v>
      </c>
      <c r="B43" s="13">
        <v>400</v>
      </c>
      <c r="C43" s="18" t="s">
        <v>10</v>
      </c>
      <c r="D43" s="63">
        <v>54</v>
      </c>
      <c r="E43" s="63">
        <v>53</v>
      </c>
      <c r="F43" s="63">
        <v>84</v>
      </c>
      <c r="G43" s="16">
        <f t="shared" si="0"/>
        <v>41.85446666666666</v>
      </c>
      <c r="H43" s="16">
        <f t="shared" si="1"/>
        <v>10.463616666666665</v>
      </c>
      <c r="I43" s="17"/>
    </row>
    <row r="44" spans="1:9" ht="30" x14ac:dyDescent="0.25">
      <c r="A44" s="12" t="s">
        <v>1166</v>
      </c>
      <c r="B44" s="13">
        <v>630</v>
      </c>
      <c r="C44" s="18" t="s">
        <v>972</v>
      </c>
      <c r="D44" s="63">
        <v>204</v>
      </c>
      <c r="E44" s="63">
        <v>231</v>
      </c>
      <c r="F44" s="63">
        <v>217</v>
      </c>
      <c r="G44" s="16">
        <f t="shared" si="0"/>
        <v>142.87493333333333</v>
      </c>
      <c r="H44" s="16">
        <f t="shared" si="1"/>
        <v>22.678560846560845</v>
      </c>
      <c r="I44" s="17"/>
    </row>
    <row r="45" spans="1:9" x14ac:dyDescent="0.25">
      <c r="A45" s="12" t="s">
        <v>1361</v>
      </c>
      <c r="B45" s="13">
        <v>630</v>
      </c>
      <c r="C45" s="18" t="s">
        <v>10</v>
      </c>
      <c r="D45" s="63">
        <v>233</v>
      </c>
      <c r="E45" s="63">
        <v>183</v>
      </c>
      <c r="F45" s="63">
        <v>297</v>
      </c>
      <c r="G45" s="16">
        <f t="shared" si="0"/>
        <v>156.24206666666666</v>
      </c>
      <c r="H45" s="16">
        <f t="shared" si="1"/>
        <v>24.80032804232804</v>
      </c>
      <c r="I45" s="17"/>
    </row>
    <row r="46" spans="1:9" x14ac:dyDescent="0.25">
      <c r="A46" s="12" t="s">
        <v>1167</v>
      </c>
      <c r="B46" s="13">
        <v>630</v>
      </c>
      <c r="C46" s="18" t="s">
        <v>11</v>
      </c>
      <c r="D46" s="63">
        <v>40</v>
      </c>
      <c r="E46" s="63">
        <v>45</v>
      </c>
      <c r="F46" s="63">
        <v>49</v>
      </c>
      <c r="G46" s="16">
        <f t="shared" si="0"/>
        <v>29.363866666666667</v>
      </c>
      <c r="H46" s="16">
        <f t="shared" si="1"/>
        <v>4.6609312169312167</v>
      </c>
      <c r="I46" s="17"/>
    </row>
    <row r="47" spans="1:9" x14ac:dyDescent="0.25">
      <c r="A47" s="12" t="s">
        <v>1362</v>
      </c>
      <c r="B47" s="13">
        <v>630</v>
      </c>
      <c r="C47" s="18" t="s">
        <v>10</v>
      </c>
      <c r="D47" s="63">
        <v>119</v>
      </c>
      <c r="E47" s="63">
        <v>102</v>
      </c>
      <c r="F47" s="63">
        <v>98</v>
      </c>
      <c r="G47" s="16">
        <f t="shared" si="0"/>
        <v>69.903533333333328</v>
      </c>
      <c r="H47" s="16">
        <f t="shared" si="1"/>
        <v>11.095798941798941</v>
      </c>
      <c r="I47" s="17"/>
    </row>
    <row r="48" spans="1:9" x14ac:dyDescent="0.25">
      <c r="A48" s="12" t="s">
        <v>1363</v>
      </c>
      <c r="B48" s="13">
        <v>320</v>
      </c>
      <c r="C48" s="18" t="s">
        <v>973</v>
      </c>
      <c r="D48" s="63">
        <v>184</v>
      </c>
      <c r="E48" s="63">
        <v>212</v>
      </c>
      <c r="F48" s="63">
        <v>215</v>
      </c>
      <c r="G48" s="16">
        <f t="shared" si="0"/>
        <v>133.89046666666667</v>
      </c>
      <c r="H48" s="16">
        <f t="shared" si="1"/>
        <v>41.840770833333337</v>
      </c>
      <c r="I48" s="17"/>
    </row>
    <row r="49" spans="1:9" x14ac:dyDescent="0.25">
      <c r="A49" s="12" t="s">
        <v>1168</v>
      </c>
      <c r="B49" s="13">
        <v>400</v>
      </c>
      <c r="C49" s="14" t="s">
        <v>11</v>
      </c>
      <c r="D49" s="15">
        <v>140</v>
      </c>
      <c r="E49" s="15">
        <v>64</v>
      </c>
      <c r="F49" s="15">
        <v>69</v>
      </c>
      <c r="G49" s="16">
        <f t="shared" si="0"/>
        <v>59.823399999999999</v>
      </c>
      <c r="H49" s="16">
        <f t="shared" si="1"/>
        <v>14.955850000000002</v>
      </c>
      <c r="I49" s="17"/>
    </row>
    <row r="50" spans="1:9" x14ac:dyDescent="0.25">
      <c r="A50" s="12" t="s">
        <v>1364</v>
      </c>
      <c r="B50" s="13">
        <v>400</v>
      </c>
      <c r="C50" s="18" t="s">
        <v>10</v>
      </c>
      <c r="D50" s="15">
        <v>48</v>
      </c>
      <c r="E50" s="15">
        <v>73</v>
      </c>
      <c r="F50" s="15">
        <v>76</v>
      </c>
      <c r="G50" s="16">
        <f t="shared" si="0"/>
        <v>43.169266666666672</v>
      </c>
      <c r="H50" s="16">
        <f t="shared" si="1"/>
        <v>10.792316666666668</v>
      </c>
      <c r="I50" s="17"/>
    </row>
    <row r="51" spans="1:9" x14ac:dyDescent="0.25">
      <c r="A51" s="12" t="s">
        <v>1365</v>
      </c>
      <c r="B51" s="13">
        <v>400</v>
      </c>
      <c r="C51" s="14" t="s">
        <v>11</v>
      </c>
      <c r="D51" s="15">
        <v>237</v>
      </c>
      <c r="E51" s="15">
        <v>210</v>
      </c>
      <c r="F51" s="15">
        <v>190</v>
      </c>
      <c r="G51" s="16">
        <f t="shared" si="0"/>
        <v>139.58793333333332</v>
      </c>
      <c r="H51" s="16">
        <f t="shared" si="1"/>
        <v>34.896983333333331</v>
      </c>
      <c r="I51" s="17"/>
    </row>
    <row r="52" spans="1:9" ht="30" x14ac:dyDescent="0.25">
      <c r="A52" s="19" t="s">
        <v>1169</v>
      </c>
      <c r="B52" s="13">
        <v>400</v>
      </c>
      <c r="C52" s="14" t="s">
        <v>974</v>
      </c>
      <c r="D52" s="63">
        <v>116</v>
      </c>
      <c r="E52" s="63">
        <v>82</v>
      </c>
      <c r="F52" s="63">
        <v>79</v>
      </c>
      <c r="G52" s="16">
        <f t="shared" si="0"/>
        <v>60.699933333333334</v>
      </c>
      <c r="H52" s="16">
        <f t="shared" si="1"/>
        <v>15.174983333333333</v>
      </c>
      <c r="I52" s="17"/>
    </row>
    <row r="53" spans="1:9" ht="30" x14ac:dyDescent="0.25">
      <c r="A53" s="19" t="s">
        <v>1366</v>
      </c>
      <c r="B53" s="13">
        <v>400</v>
      </c>
      <c r="C53" s="18" t="s">
        <v>10</v>
      </c>
      <c r="D53" s="63">
        <v>64</v>
      </c>
      <c r="E53" s="63">
        <v>93</v>
      </c>
      <c r="F53" s="63">
        <v>98</v>
      </c>
      <c r="G53" s="16">
        <f t="shared" si="0"/>
        <v>55.878999999999998</v>
      </c>
      <c r="H53" s="16">
        <f t="shared" si="1"/>
        <v>13.969749999999999</v>
      </c>
      <c r="I53" s="17"/>
    </row>
    <row r="54" spans="1:9" ht="45" x14ac:dyDescent="0.25">
      <c r="A54" s="12" t="s">
        <v>1170</v>
      </c>
      <c r="B54" s="13">
        <v>630</v>
      </c>
      <c r="C54" s="14" t="s">
        <v>14</v>
      </c>
      <c r="D54" s="15">
        <v>42</v>
      </c>
      <c r="E54" s="15">
        <v>52</v>
      </c>
      <c r="F54" s="15">
        <v>61</v>
      </c>
      <c r="G54" s="16">
        <f t="shared" si="0"/>
        <v>33.965666666666664</v>
      </c>
      <c r="H54" s="16">
        <f t="shared" si="1"/>
        <v>5.3913756613756609</v>
      </c>
      <c r="I54" s="17"/>
    </row>
    <row r="55" spans="1:9" x14ac:dyDescent="0.25">
      <c r="A55" s="12" t="s">
        <v>1367</v>
      </c>
      <c r="B55" s="13">
        <v>630</v>
      </c>
      <c r="C55" s="18" t="s">
        <v>10</v>
      </c>
      <c r="D55" s="15">
        <v>291</v>
      </c>
      <c r="E55" s="15">
        <v>275</v>
      </c>
      <c r="F55" s="15">
        <v>350</v>
      </c>
      <c r="G55" s="16">
        <f t="shared" si="0"/>
        <v>200.72613333333331</v>
      </c>
      <c r="H55" s="16">
        <f t="shared" si="1"/>
        <v>31.861291005291005</v>
      </c>
      <c r="I55" s="17"/>
    </row>
    <row r="56" spans="1:9" ht="60" x14ac:dyDescent="0.25">
      <c r="A56" s="12" t="s">
        <v>1171</v>
      </c>
      <c r="B56" s="13">
        <v>400</v>
      </c>
      <c r="C56" s="18" t="s">
        <v>975</v>
      </c>
      <c r="D56" s="63">
        <v>164</v>
      </c>
      <c r="E56" s="63">
        <v>184</v>
      </c>
      <c r="F56" s="63">
        <v>164</v>
      </c>
      <c r="G56" s="16">
        <f t="shared" si="0"/>
        <v>112.19626666666665</v>
      </c>
      <c r="H56" s="16">
        <f t="shared" si="1"/>
        <v>28.049066666666661</v>
      </c>
      <c r="I56" s="17"/>
    </row>
    <row r="57" spans="1:9" x14ac:dyDescent="0.25">
      <c r="A57" s="12" t="s">
        <v>1368</v>
      </c>
      <c r="B57" s="13">
        <v>400</v>
      </c>
      <c r="C57" s="18" t="s">
        <v>10</v>
      </c>
      <c r="D57" s="63">
        <v>161</v>
      </c>
      <c r="E57" s="63">
        <v>149</v>
      </c>
      <c r="F57" s="63">
        <v>280</v>
      </c>
      <c r="G57" s="16">
        <f t="shared" si="0"/>
        <v>129.28866666666667</v>
      </c>
      <c r="H57" s="16">
        <f t="shared" si="1"/>
        <v>32.322166666666668</v>
      </c>
      <c r="I57" s="17"/>
    </row>
    <row r="58" spans="1:9" x14ac:dyDescent="0.25">
      <c r="A58" s="12" t="s">
        <v>1172</v>
      </c>
      <c r="B58" s="13">
        <v>250</v>
      </c>
      <c r="C58" s="18" t="s">
        <v>11</v>
      </c>
      <c r="D58" s="15">
        <v>33</v>
      </c>
      <c r="E58" s="15">
        <v>28</v>
      </c>
      <c r="F58" s="15">
        <v>39</v>
      </c>
      <c r="G58" s="16">
        <f t="shared" si="0"/>
        <v>21.913333333333334</v>
      </c>
      <c r="H58" s="16">
        <f t="shared" si="1"/>
        <v>8.7653333333333325</v>
      </c>
      <c r="I58" s="17"/>
    </row>
    <row r="59" spans="1:9" x14ac:dyDescent="0.25">
      <c r="A59" s="12" t="s">
        <v>1369</v>
      </c>
      <c r="B59" s="13">
        <v>250</v>
      </c>
      <c r="C59" s="18" t="s">
        <v>10</v>
      </c>
      <c r="D59" s="15">
        <v>0</v>
      </c>
      <c r="E59" s="15">
        <v>0</v>
      </c>
      <c r="F59" s="15">
        <v>0</v>
      </c>
      <c r="G59" s="16">
        <f t="shared" si="0"/>
        <v>0</v>
      </c>
      <c r="H59" s="16">
        <f t="shared" si="1"/>
        <v>0</v>
      </c>
      <c r="I59" s="17"/>
    </row>
    <row r="60" spans="1:9" ht="45" x14ac:dyDescent="0.25">
      <c r="A60" s="12" t="s">
        <v>1173</v>
      </c>
      <c r="B60" s="13">
        <v>400</v>
      </c>
      <c r="C60" s="14" t="s">
        <v>15</v>
      </c>
      <c r="D60" s="63">
        <v>68</v>
      </c>
      <c r="E60" s="63">
        <v>73</v>
      </c>
      <c r="F60" s="63">
        <v>66</v>
      </c>
      <c r="G60" s="16">
        <f t="shared" si="0"/>
        <v>45.360599999999998</v>
      </c>
      <c r="H60" s="16">
        <f t="shared" si="1"/>
        <v>11.34015</v>
      </c>
      <c r="I60" s="17"/>
    </row>
    <row r="61" spans="1:9" x14ac:dyDescent="0.25">
      <c r="A61" s="12" t="s">
        <v>1370</v>
      </c>
      <c r="B61" s="13">
        <v>400</v>
      </c>
      <c r="C61" s="18" t="s">
        <v>10</v>
      </c>
      <c r="D61" s="63">
        <v>101</v>
      </c>
      <c r="E61" s="63">
        <v>92</v>
      </c>
      <c r="F61" s="63">
        <v>84</v>
      </c>
      <c r="G61" s="16">
        <f t="shared" si="0"/>
        <v>60.699933333333334</v>
      </c>
      <c r="H61" s="16">
        <f t="shared" si="1"/>
        <v>15.174983333333333</v>
      </c>
      <c r="I61" s="17"/>
    </row>
    <row r="62" spans="1:9" x14ac:dyDescent="0.25">
      <c r="A62" s="12" t="s">
        <v>1174</v>
      </c>
      <c r="B62" s="13">
        <v>630</v>
      </c>
      <c r="C62" s="18" t="s">
        <v>11</v>
      </c>
      <c r="D62" s="15">
        <v>73</v>
      </c>
      <c r="E62" s="15">
        <v>44</v>
      </c>
      <c r="F62" s="15">
        <v>67</v>
      </c>
      <c r="G62" s="16">
        <f t="shared" si="0"/>
        <v>40.320533333333337</v>
      </c>
      <c r="H62" s="16">
        <f t="shared" si="1"/>
        <v>6.4000846560846565</v>
      </c>
      <c r="I62" s="17"/>
    </row>
    <row r="63" spans="1:9" x14ac:dyDescent="0.25">
      <c r="A63" s="12" t="s">
        <v>1371</v>
      </c>
      <c r="B63" s="13">
        <v>630</v>
      </c>
      <c r="C63" s="18" t="s">
        <v>10</v>
      </c>
      <c r="D63" s="15">
        <v>192</v>
      </c>
      <c r="E63" s="15">
        <v>190</v>
      </c>
      <c r="F63" s="15">
        <v>86</v>
      </c>
      <c r="G63" s="16">
        <f t="shared" si="0"/>
        <v>102.5544</v>
      </c>
      <c r="H63" s="16">
        <f t="shared" si="1"/>
        <v>16.278476190476191</v>
      </c>
      <c r="I63" s="17"/>
    </row>
    <row r="64" spans="1:9" ht="75" x14ac:dyDescent="0.25">
      <c r="A64" s="12" t="s">
        <v>1175</v>
      </c>
      <c r="B64" s="13">
        <v>400</v>
      </c>
      <c r="C64" s="18" t="s">
        <v>976</v>
      </c>
      <c r="D64" s="15">
        <v>57</v>
      </c>
      <c r="E64" s="15">
        <v>87</v>
      </c>
      <c r="F64" s="15">
        <v>38</v>
      </c>
      <c r="G64" s="16">
        <f t="shared" si="0"/>
        <v>39.882266666666659</v>
      </c>
      <c r="H64" s="16">
        <f t="shared" si="1"/>
        <v>9.9705666666666648</v>
      </c>
      <c r="I64" s="17"/>
    </row>
    <row r="65" spans="1:9" x14ac:dyDescent="0.25">
      <c r="A65" s="12" t="s">
        <v>1372</v>
      </c>
      <c r="B65" s="13">
        <v>400</v>
      </c>
      <c r="C65" s="18" t="s">
        <v>10</v>
      </c>
      <c r="D65" s="15">
        <v>116</v>
      </c>
      <c r="E65" s="15">
        <v>108</v>
      </c>
      <c r="F65" s="15">
        <v>199</v>
      </c>
      <c r="G65" s="16">
        <f t="shared" si="0"/>
        <v>92.693399999999997</v>
      </c>
      <c r="H65" s="16">
        <f t="shared" si="1"/>
        <v>23.173349999999999</v>
      </c>
      <c r="I65" s="17"/>
    </row>
    <row r="66" spans="1:9" x14ac:dyDescent="0.25">
      <c r="A66" s="12" t="s">
        <v>1176</v>
      </c>
      <c r="B66" s="13">
        <v>630</v>
      </c>
      <c r="C66" s="14" t="s">
        <v>11</v>
      </c>
      <c r="D66" s="15">
        <v>136</v>
      </c>
      <c r="E66" s="15">
        <v>107</v>
      </c>
      <c r="F66" s="15">
        <v>102</v>
      </c>
      <c r="G66" s="16">
        <f t="shared" si="0"/>
        <v>75.600999999999999</v>
      </c>
      <c r="H66" s="16">
        <f t="shared" si="1"/>
        <v>12.000158730158731</v>
      </c>
      <c r="I66" s="17"/>
    </row>
    <row r="67" spans="1:9" x14ac:dyDescent="0.25">
      <c r="A67" s="12" t="s">
        <v>1373</v>
      </c>
      <c r="B67" s="13">
        <v>630</v>
      </c>
      <c r="C67" s="18" t="s">
        <v>10</v>
      </c>
      <c r="D67" s="15">
        <v>94</v>
      </c>
      <c r="E67" s="15">
        <v>132</v>
      </c>
      <c r="F67" s="15">
        <v>109</v>
      </c>
      <c r="G67" s="16">
        <f t="shared" si="0"/>
        <v>73.409666666666666</v>
      </c>
      <c r="H67" s="16">
        <f t="shared" si="1"/>
        <v>11.652328042328042</v>
      </c>
      <c r="I67" s="17"/>
    </row>
    <row r="68" spans="1:9" ht="45" x14ac:dyDescent="0.25">
      <c r="A68" s="12" t="s">
        <v>1177</v>
      </c>
      <c r="B68" s="13">
        <v>630</v>
      </c>
      <c r="C68" s="14" t="s">
        <v>16</v>
      </c>
      <c r="D68" s="15">
        <v>89</v>
      </c>
      <c r="E68" s="15">
        <v>97</v>
      </c>
      <c r="F68" s="15">
        <v>81</v>
      </c>
      <c r="G68" s="16">
        <f t="shared" si="0"/>
        <v>58.508600000000001</v>
      </c>
      <c r="H68" s="16">
        <f t="shared" si="1"/>
        <v>9.2870793650793644</v>
      </c>
      <c r="I68" s="17"/>
    </row>
    <row r="69" spans="1:9" x14ac:dyDescent="0.25">
      <c r="A69" s="12" t="s">
        <v>1374</v>
      </c>
      <c r="B69" s="13">
        <v>630</v>
      </c>
      <c r="C69" s="18" t="s">
        <v>10</v>
      </c>
      <c r="D69" s="15">
        <v>8</v>
      </c>
      <c r="E69" s="15">
        <v>36</v>
      </c>
      <c r="F69" s="15">
        <v>20</v>
      </c>
      <c r="G69" s="16">
        <f t="shared" si="0"/>
        <v>14.024533333333331</v>
      </c>
      <c r="H69" s="16">
        <f t="shared" si="1"/>
        <v>2.2261164021164017</v>
      </c>
      <c r="I69" s="17"/>
    </row>
    <row r="70" spans="1:9" s="1" customFormat="1" x14ac:dyDescent="0.25">
      <c r="A70" s="12" t="s">
        <v>3502</v>
      </c>
      <c r="B70" s="20">
        <v>630</v>
      </c>
      <c r="C70" s="21" t="s">
        <v>3504</v>
      </c>
      <c r="D70" s="63">
        <v>36</v>
      </c>
      <c r="E70" s="63">
        <v>67</v>
      </c>
      <c r="F70" s="63">
        <v>78</v>
      </c>
      <c r="G70" s="16">
        <f t="shared" ref="G70:G126" si="2">(D70+E70+F70)/3*0.38*1.73</f>
        <v>39.663133333333334</v>
      </c>
      <c r="H70" s="16">
        <f t="shared" ref="H70:H133" si="3">G70/B70*100</f>
        <v>6.2957354497354494</v>
      </c>
      <c r="I70" s="22"/>
    </row>
    <row r="71" spans="1:9" s="1" customFormat="1" x14ac:dyDescent="0.25">
      <c r="A71" s="12" t="s">
        <v>3503</v>
      </c>
      <c r="B71" s="20">
        <v>630</v>
      </c>
      <c r="C71" s="18" t="s">
        <v>10</v>
      </c>
      <c r="D71" s="63">
        <v>86</v>
      </c>
      <c r="E71" s="63">
        <v>81</v>
      </c>
      <c r="F71" s="63">
        <v>71</v>
      </c>
      <c r="G71" s="16">
        <f t="shared" si="2"/>
        <v>52.153733333333328</v>
      </c>
      <c r="H71" s="16">
        <f t="shared" si="3"/>
        <v>8.2783703703703697</v>
      </c>
      <c r="I71" s="22"/>
    </row>
    <row r="72" spans="1:9" x14ac:dyDescent="0.25">
      <c r="A72" s="12" t="s">
        <v>1178</v>
      </c>
      <c r="B72" s="13">
        <v>400</v>
      </c>
      <c r="C72" s="18" t="s">
        <v>11</v>
      </c>
      <c r="D72" s="63">
        <v>154</v>
      </c>
      <c r="E72" s="63">
        <v>203</v>
      </c>
      <c r="F72" s="63">
        <v>268</v>
      </c>
      <c r="G72" s="16">
        <f t="shared" si="2"/>
        <v>136.95833333333334</v>
      </c>
      <c r="H72" s="16">
        <f t="shared" si="3"/>
        <v>34.239583333333336</v>
      </c>
      <c r="I72" s="17"/>
    </row>
    <row r="73" spans="1:9" x14ac:dyDescent="0.25">
      <c r="A73" s="12" t="s">
        <v>1375</v>
      </c>
      <c r="B73" s="13">
        <v>400</v>
      </c>
      <c r="C73" s="18" t="s">
        <v>10</v>
      </c>
      <c r="D73" s="63">
        <v>105</v>
      </c>
      <c r="E73" s="63">
        <v>92</v>
      </c>
      <c r="F73" s="63">
        <v>71</v>
      </c>
      <c r="G73" s="16">
        <f t="shared" si="2"/>
        <v>58.727733333333333</v>
      </c>
      <c r="H73" s="16">
        <f t="shared" si="3"/>
        <v>14.681933333333333</v>
      </c>
      <c r="I73" s="17"/>
    </row>
    <row r="74" spans="1:9" s="1" customFormat="1" x14ac:dyDescent="0.25">
      <c r="A74" s="12" t="s">
        <v>1275</v>
      </c>
      <c r="B74" s="20">
        <v>630</v>
      </c>
      <c r="C74" s="21" t="s">
        <v>212</v>
      </c>
      <c r="D74" s="63">
        <v>84</v>
      </c>
      <c r="E74" s="63">
        <v>71</v>
      </c>
      <c r="F74" s="63">
        <v>100</v>
      </c>
      <c r="G74" s="16">
        <f t="shared" si="2"/>
        <v>55.878999999999998</v>
      </c>
      <c r="H74" s="16">
        <f t="shared" si="3"/>
        <v>8.8696825396825396</v>
      </c>
      <c r="I74" s="22"/>
    </row>
    <row r="75" spans="1:9" s="1" customFormat="1" x14ac:dyDescent="0.25">
      <c r="A75" s="12" t="s">
        <v>1276</v>
      </c>
      <c r="B75" s="20">
        <v>630</v>
      </c>
      <c r="C75" s="21" t="s">
        <v>212</v>
      </c>
      <c r="D75" s="63">
        <v>63</v>
      </c>
      <c r="E75" s="63">
        <v>94</v>
      </c>
      <c r="F75" s="63">
        <v>109</v>
      </c>
      <c r="G75" s="16">
        <f t="shared" si="2"/>
        <v>58.289466666666669</v>
      </c>
      <c r="H75" s="16">
        <f t="shared" si="3"/>
        <v>9.2522962962962971</v>
      </c>
      <c r="I75" s="22"/>
    </row>
    <row r="76" spans="1:9" s="1" customFormat="1" x14ac:dyDescent="0.25">
      <c r="A76" s="12" t="s">
        <v>4075</v>
      </c>
      <c r="B76" s="23">
        <v>1000</v>
      </c>
      <c r="C76" s="21" t="s">
        <v>4076</v>
      </c>
      <c r="D76" s="63">
        <v>215</v>
      </c>
      <c r="E76" s="63">
        <v>364</v>
      </c>
      <c r="F76" s="63">
        <v>318</v>
      </c>
      <c r="G76" s="16">
        <f t="shared" si="2"/>
        <v>196.5626</v>
      </c>
      <c r="H76" s="16">
        <f t="shared" si="3"/>
        <v>19.65626</v>
      </c>
      <c r="I76" s="22"/>
    </row>
    <row r="77" spans="1:9" s="1" customFormat="1" x14ac:dyDescent="0.25">
      <c r="A77" s="12" t="s">
        <v>4077</v>
      </c>
      <c r="B77" s="23">
        <v>1000</v>
      </c>
      <c r="C77" s="21" t="s">
        <v>4078</v>
      </c>
      <c r="D77" s="63">
        <v>163</v>
      </c>
      <c r="E77" s="63">
        <v>286</v>
      </c>
      <c r="F77" s="63">
        <v>191</v>
      </c>
      <c r="G77" s="16">
        <f t="shared" si="2"/>
        <v>140.24533333333335</v>
      </c>
      <c r="H77" s="16">
        <f t="shared" si="3"/>
        <v>14.024533333333336</v>
      </c>
      <c r="I77" s="22"/>
    </row>
    <row r="78" spans="1:9" s="1" customFormat="1" x14ac:dyDescent="0.25">
      <c r="A78" s="12" t="s">
        <v>4079</v>
      </c>
      <c r="B78" s="23">
        <v>1000</v>
      </c>
      <c r="C78" s="21" t="s">
        <v>4078</v>
      </c>
      <c r="D78" s="63">
        <v>334</v>
      </c>
      <c r="E78" s="63">
        <v>451</v>
      </c>
      <c r="F78" s="63">
        <v>391</v>
      </c>
      <c r="G78" s="16">
        <f t="shared" si="2"/>
        <v>257.70080000000002</v>
      </c>
      <c r="H78" s="16">
        <f t="shared" si="3"/>
        <v>25.77008</v>
      </c>
      <c r="I78" s="22"/>
    </row>
    <row r="79" spans="1:9" s="1" customFormat="1" x14ac:dyDescent="0.25">
      <c r="A79" s="12" t="s">
        <v>4080</v>
      </c>
      <c r="B79" s="23">
        <v>1000</v>
      </c>
      <c r="C79" s="21" t="s">
        <v>4078</v>
      </c>
      <c r="D79" s="63">
        <v>271</v>
      </c>
      <c r="E79" s="63">
        <v>419</v>
      </c>
      <c r="F79" s="63">
        <v>351</v>
      </c>
      <c r="G79" s="16">
        <f t="shared" si="2"/>
        <v>228.11780000000002</v>
      </c>
      <c r="H79" s="16">
        <f t="shared" si="3"/>
        <v>22.811780000000002</v>
      </c>
      <c r="I79" s="22"/>
    </row>
    <row r="80" spans="1:9" s="1" customFormat="1" ht="15" customHeight="1" x14ac:dyDescent="0.25">
      <c r="A80" s="12" t="s">
        <v>1277</v>
      </c>
      <c r="B80" s="20">
        <v>630</v>
      </c>
      <c r="C80" s="21" t="s">
        <v>228</v>
      </c>
      <c r="D80" s="15">
        <v>213</v>
      </c>
      <c r="E80" s="15">
        <v>90</v>
      </c>
      <c r="F80" s="15">
        <v>120</v>
      </c>
      <c r="G80" s="16">
        <f t="shared" si="2"/>
        <v>92.693399999999997</v>
      </c>
      <c r="H80" s="16">
        <f t="shared" si="3"/>
        <v>14.713238095238095</v>
      </c>
      <c r="I80" s="22"/>
    </row>
    <row r="81" spans="1:9" s="1" customFormat="1" x14ac:dyDescent="0.25">
      <c r="A81" s="12" t="s">
        <v>1278</v>
      </c>
      <c r="B81" s="20">
        <v>630</v>
      </c>
      <c r="C81" s="21" t="s">
        <v>228</v>
      </c>
      <c r="D81" s="15">
        <v>49</v>
      </c>
      <c r="E81" s="15">
        <v>53</v>
      </c>
      <c r="F81" s="15">
        <v>30</v>
      </c>
      <c r="G81" s="16">
        <f t="shared" si="2"/>
        <v>28.925599999999999</v>
      </c>
      <c r="H81" s="16">
        <f t="shared" si="3"/>
        <v>4.5913650793650795</v>
      </c>
      <c r="I81" s="22"/>
    </row>
    <row r="82" spans="1:9" ht="15" customHeight="1" x14ac:dyDescent="0.25">
      <c r="A82" s="12" t="s">
        <v>1179</v>
      </c>
      <c r="B82" s="13">
        <v>400</v>
      </c>
      <c r="C82" s="14" t="s">
        <v>17</v>
      </c>
      <c r="D82" s="15">
        <v>226</v>
      </c>
      <c r="E82" s="15">
        <v>93</v>
      </c>
      <c r="F82" s="15">
        <v>129</v>
      </c>
      <c r="G82" s="16">
        <f t="shared" si="2"/>
        <v>98.171733333333336</v>
      </c>
      <c r="H82" s="16">
        <f t="shared" si="3"/>
        <v>24.542933333333334</v>
      </c>
      <c r="I82" s="17"/>
    </row>
    <row r="83" spans="1:9" x14ac:dyDescent="0.25">
      <c r="A83" s="12" t="s">
        <v>1376</v>
      </c>
      <c r="B83" s="13">
        <v>400</v>
      </c>
      <c r="C83" s="18" t="s">
        <v>10</v>
      </c>
      <c r="D83" s="15">
        <v>55</v>
      </c>
      <c r="E83" s="15">
        <v>58</v>
      </c>
      <c r="F83" s="15">
        <v>37</v>
      </c>
      <c r="G83" s="16">
        <f t="shared" si="2"/>
        <v>32.869999999999997</v>
      </c>
      <c r="H83" s="16">
        <f t="shared" si="3"/>
        <v>8.2174999999999994</v>
      </c>
      <c r="I83" s="17"/>
    </row>
    <row r="84" spans="1:9" ht="30" x14ac:dyDescent="0.25">
      <c r="A84" s="12" t="s">
        <v>1180</v>
      </c>
      <c r="B84" s="13">
        <v>630</v>
      </c>
      <c r="C84" s="18" t="s">
        <v>977</v>
      </c>
      <c r="D84" s="63">
        <v>62</v>
      </c>
      <c r="E84" s="63">
        <v>43</v>
      </c>
      <c r="F84" s="63">
        <v>85</v>
      </c>
      <c r="G84" s="16">
        <f t="shared" si="2"/>
        <v>41.635333333333335</v>
      </c>
      <c r="H84" s="16">
        <f t="shared" si="3"/>
        <v>6.6087830687830698</v>
      </c>
      <c r="I84" s="17"/>
    </row>
    <row r="85" spans="1:9" x14ac:dyDescent="0.25">
      <c r="A85" s="12" t="s">
        <v>1377</v>
      </c>
      <c r="B85" s="13">
        <v>630</v>
      </c>
      <c r="C85" s="18" t="s">
        <v>10</v>
      </c>
      <c r="D85" s="63">
        <v>100</v>
      </c>
      <c r="E85" s="63">
        <v>131</v>
      </c>
      <c r="F85" s="63">
        <v>105</v>
      </c>
      <c r="G85" s="16">
        <f t="shared" si="2"/>
        <v>73.628799999999998</v>
      </c>
      <c r="H85" s="16">
        <f t="shared" si="3"/>
        <v>11.687111111111111</v>
      </c>
      <c r="I85" s="17"/>
    </row>
    <row r="86" spans="1:9" x14ac:dyDescent="0.25">
      <c r="A86" s="12" t="s">
        <v>1181</v>
      </c>
      <c r="B86" s="13">
        <v>630</v>
      </c>
      <c r="C86" s="18" t="s">
        <v>979</v>
      </c>
      <c r="D86" s="63">
        <v>161</v>
      </c>
      <c r="E86" s="63">
        <v>178</v>
      </c>
      <c r="F86" s="63">
        <v>191</v>
      </c>
      <c r="G86" s="16">
        <f t="shared" si="2"/>
        <v>116.14066666666665</v>
      </c>
      <c r="H86" s="16">
        <f t="shared" si="3"/>
        <v>18.435026455026453</v>
      </c>
      <c r="I86" s="17"/>
    </row>
    <row r="87" spans="1:9" x14ac:dyDescent="0.25">
      <c r="A87" s="12" t="s">
        <v>1378</v>
      </c>
      <c r="B87" s="13">
        <v>630</v>
      </c>
      <c r="C87" s="18" t="s">
        <v>10</v>
      </c>
      <c r="D87" s="63">
        <v>51</v>
      </c>
      <c r="E87" s="63">
        <v>80</v>
      </c>
      <c r="F87" s="63">
        <v>113</v>
      </c>
      <c r="G87" s="16">
        <f t="shared" si="2"/>
        <v>53.468533333333333</v>
      </c>
      <c r="H87" s="16">
        <f t="shared" si="3"/>
        <v>8.4870687830687821</v>
      </c>
      <c r="I87" s="17"/>
    </row>
    <row r="88" spans="1:9" x14ac:dyDescent="0.25">
      <c r="A88" s="12" t="s">
        <v>1473</v>
      </c>
      <c r="B88" s="13">
        <v>630</v>
      </c>
      <c r="C88" s="18" t="s">
        <v>978</v>
      </c>
      <c r="D88" s="63">
        <v>128</v>
      </c>
      <c r="E88" s="63">
        <v>134</v>
      </c>
      <c r="F88" s="63">
        <v>128</v>
      </c>
      <c r="G88" s="16">
        <f t="shared" si="2"/>
        <v>85.462000000000003</v>
      </c>
      <c r="H88" s="16">
        <f t="shared" si="3"/>
        <v>13.565396825396824</v>
      </c>
      <c r="I88" s="17"/>
    </row>
    <row r="89" spans="1:9" x14ac:dyDescent="0.25">
      <c r="A89" s="12" t="s">
        <v>1661</v>
      </c>
      <c r="B89" s="13">
        <v>630</v>
      </c>
      <c r="C89" s="18" t="s">
        <v>10</v>
      </c>
      <c r="D89" s="63">
        <v>62</v>
      </c>
      <c r="E89" s="63">
        <v>116</v>
      </c>
      <c r="F89" s="63">
        <v>110</v>
      </c>
      <c r="G89" s="16">
        <f t="shared" si="2"/>
        <v>63.110400000000006</v>
      </c>
      <c r="H89" s="16">
        <f t="shared" si="3"/>
        <v>10.01752380952381</v>
      </c>
      <c r="I89" s="17"/>
    </row>
    <row r="90" spans="1:9" ht="30" x14ac:dyDescent="0.25">
      <c r="A90" s="12" t="s">
        <v>1474</v>
      </c>
      <c r="B90" s="13">
        <v>630</v>
      </c>
      <c r="C90" s="14" t="s">
        <v>18</v>
      </c>
      <c r="D90" s="63">
        <v>211</v>
      </c>
      <c r="E90" s="63">
        <v>260</v>
      </c>
      <c r="F90" s="63">
        <v>228</v>
      </c>
      <c r="G90" s="16">
        <f t="shared" si="2"/>
        <v>153.17420000000001</v>
      </c>
      <c r="H90" s="16">
        <f t="shared" si="3"/>
        <v>24.313365079365081</v>
      </c>
      <c r="I90" s="17"/>
    </row>
    <row r="91" spans="1:9" ht="15" customHeight="1" x14ac:dyDescent="0.25">
      <c r="A91" s="12" t="s">
        <v>1662</v>
      </c>
      <c r="B91" s="13">
        <v>630</v>
      </c>
      <c r="C91" s="18" t="s">
        <v>10</v>
      </c>
      <c r="D91" s="63">
        <v>197</v>
      </c>
      <c r="E91" s="63">
        <v>37</v>
      </c>
      <c r="F91" s="63">
        <v>144</v>
      </c>
      <c r="G91" s="16">
        <f t="shared" si="2"/>
        <v>82.832400000000007</v>
      </c>
      <c r="H91" s="16">
        <f t="shared" si="3"/>
        <v>13.148000000000001</v>
      </c>
      <c r="I91" s="17"/>
    </row>
    <row r="92" spans="1:9" ht="15" customHeight="1" x14ac:dyDescent="0.25">
      <c r="A92" s="12" t="s">
        <v>1475</v>
      </c>
      <c r="B92" s="13">
        <v>250</v>
      </c>
      <c r="C92" s="18" t="s">
        <v>981</v>
      </c>
      <c r="D92" s="63">
        <v>71</v>
      </c>
      <c r="E92" s="63">
        <v>91</v>
      </c>
      <c r="F92" s="63">
        <v>78</v>
      </c>
      <c r="G92" s="16">
        <f t="shared" si="2"/>
        <v>52.591999999999999</v>
      </c>
      <c r="H92" s="16">
        <f t="shared" si="3"/>
        <v>21.036799999999999</v>
      </c>
      <c r="I92" s="17"/>
    </row>
    <row r="93" spans="1:9" ht="15" customHeight="1" x14ac:dyDescent="0.25">
      <c r="A93" s="12" t="s">
        <v>1663</v>
      </c>
      <c r="B93" s="13">
        <v>250</v>
      </c>
      <c r="C93" s="18" t="s">
        <v>10</v>
      </c>
      <c r="D93" s="63">
        <v>72</v>
      </c>
      <c r="E93" s="63">
        <v>75</v>
      </c>
      <c r="F93" s="63">
        <v>55</v>
      </c>
      <c r="G93" s="16">
        <f t="shared" si="2"/>
        <v>44.264933333333332</v>
      </c>
      <c r="H93" s="16">
        <f t="shared" si="3"/>
        <v>17.705973333333333</v>
      </c>
      <c r="I93" s="17"/>
    </row>
    <row r="94" spans="1:9" ht="15" customHeight="1" x14ac:dyDescent="0.25">
      <c r="A94" s="12" t="s">
        <v>3500</v>
      </c>
      <c r="B94" s="13">
        <v>400</v>
      </c>
      <c r="C94" s="14" t="s">
        <v>11</v>
      </c>
      <c r="D94" s="63">
        <v>17</v>
      </c>
      <c r="E94" s="63">
        <v>29</v>
      </c>
      <c r="F94" s="63">
        <v>16</v>
      </c>
      <c r="G94" s="16">
        <f t="shared" si="2"/>
        <v>13.586266666666667</v>
      </c>
      <c r="H94" s="16">
        <f t="shared" si="3"/>
        <v>3.3965666666666663</v>
      </c>
      <c r="I94" s="17"/>
    </row>
    <row r="95" spans="1:9" ht="15" customHeight="1" x14ac:dyDescent="0.25">
      <c r="A95" s="12" t="s">
        <v>3501</v>
      </c>
      <c r="B95" s="13">
        <v>400</v>
      </c>
      <c r="C95" s="18" t="s">
        <v>10</v>
      </c>
      <c r="D95" s="63">
        <v>75</v>
      </c>
      <c r="E95" s="63">
        <v>77</v>
      </c>
      <c r="F95" s="63">
        <v>74</v>
      </c>
      <c r="G95" s="16">
        <f t="shared" si="2"/>
        <v>49.524133333333332</v>
      </c>
      <c r="H95" s="16">
        <f t="shared" si="3"/>
        <v>12.381033333333333</v>
      </c>
      <c r="I95" s="17"/>
    </row>
    <row r="96" spans="1:9" ht="15" customHeight="1" x14ac:dyDescent="0.25">
      <c r="A96" s="12" t="s">
        <v>1476</v>
      </c>
      <c r="B96" s="13">
        <v>400</v>
      </c>
      <c r="C96" s="14" t="s">
        <v>19</v>
      </c>
      <c r="D96" s="63">
        <v>152</v>
      </c>
      <c r="E96" s="63">
        <v>131</v>
      </c>
      <c r="F96" s="63">
        <v>160</v>
      </c>
      <c r="G96" s="16">
        <f t="shared" si="2"/>
        <v>97.076066666666662</v>
      </c>
      <c r="H96" s="16">
        <f t="shared" si="3"/>
        <v>24.269016666666666</v>
      </c>
      <c r="I96" s="17"/>
    </row>
    <row r="97" spans="1:9" ht="15" customHeight="1" x14ac:dyDescent="0.25">
      <c r="A97" s="12" t="s">
        <v>1664</v>
      </c>
      <c r="B97" s="13">
        <v>400</v>
      </c>
      <c r="C97" s="18" t="s">
        <v>10</v>
      </c>
      <c r="D97" s="63">
        <v>87</v>
      </c>
      <c r="E97" s="63">
        <v>62</v>
      </c>
      <c r="F97" s="63">
        <v>104</v>
      </c>
      <c r="G97" s="16">
        <f t="shared" si="2"/>
        <v>55.440733333333334</v>
      </c>
      <c r="H97" s="16">
        <f t="shared" si="3"/>
        <v>13.860183333333334</v>
      </c>
      <c r="I97" s="17"/>
    </row>
    <row r="98" spans="1:9" ht="45" x14ac:dyDescent="0.25">
      <c r="A98" s="12" t="s">
        <v>1477</v>
      </c>
      <c r="B98" s="13">
        <v>400</v>
      </c>
      <c r="C98" s="18" t="s">
        <v>980</v>
      </c>
      <c r="D98" s="63">
        <v>60</v>
      </c>
      <c r="E98" s="63">
        <v>74</v>
      </c>
      <c r="F98" s="63">
        <v>72</v>
      </c>
      <c r="G98" s="16">
        <f t="shared" si="2"/>
        <v>45.141466666666666</v>
      </c>
      <c r="H98" s="16">
        <f t="shared" si="3"/>
        <v>11.285366666666667</v>
      </c>
      <c r="I98" s="17"/>
    </row>
    <row r="99" spans="1:9" ht="15" customHeight="1" x14ac:dyDescent="0.25">
      <c r="A99" s="12" t="s">
        <v>1665</v>
      </c>
      <c r="B99" s="13">
        <v>400</v>
      </c>
      <c r="C99" s="18" t="s">
        <v>10</v>
      </c>
      <c r="D99" s="63">
        <v>278</v>
      </c>
      <c r="E99" s="63">
        <v>227</v>
      </c>
      <c r="F99" s="63">
        <v>274</v>
      </c>
      <c r="G99" s="16">
        <f t="shared" si="2"/>
        <v>170.70486666666667</v>
      </c>
      <c r="H99" s="16">
        <f t="shared" si="3"/>
        <v>42.676216666666669</v>
      </c>
      <c r="I99" s="17"/>
    </row>
    <row r="100" spans="1:9" x14ac:dyDescent="0.25">
      <c r="A100" s="12">
        <v>1016</v>
      </c>
      <c r="B100" s="13">
        <v>400</v>
      </c>
      <c r="C100" s="18" t="s">
        <v>981</v>
      </c>
      <c r="D100" s="63">
        <v>98</v>
      </c>
      <c r="E100" s="63">
        <v>72</v>
      </c>
      <c r="F100" s="63">
        <v>176</v>
      </c>
      <c r="G100" s="16">
        <f t="shared" si="2"/>
        <v>75.820133333333331</v>
      </c>
      <c r="H100" s="16">
        <f t="shared" si="3"/>
        <v>18.955033333333333</v>
      </c>
      <c r="I100" s="17"/>
    </row>
    <row r="101" spans="1:9" x14ac:dyDescent="0.25">
      <c r="A101" s="12">
        <v>1017</v>
      </c>
      <c r="B101" s="13">
        <v>100</v>
      </c>
      <c r="C101" s="18" t="s">
        <v>11</v>
      </c>
      <c r="D101" s="63">
        <v>51</v>
      </c>
      <c r="E101" s="63">
        <v>53</v>
      </c>
      <c r="F101" s="63">
        <v>43</v>
      </c>
      <c r="G101" s="16">
        <f t="shared" si="2"/>
        <v>32.212600000000002</v>
      </c>
      <c r="H101" s="16">
        <f t="shared" si="3"/>
        <v>32.212600000000002</v>
      </c>
      <c r="I101" s="17"/>
    </row>
    <row r="102" spans="1:9" x14ac:dyDescent="0.25">
      <c r="A102" s="12" t="s">
        <v>1182</v>
      </c>
      <c r="B102" s="13">
        <v>1000</v>
      </c>
      <c r="C102" s="14" t="s">
        <v>11</v>
      </c>
      <c r="D102" s="63">
        <v>218</v>
      </c>
      <c r="E102" s="63">
        <v>155</v>
      </c>
      <c r="F102" s="63">
        <v>176</v>
      </c>
      <c r="G102" s="16">
        <f t="shared" si="2"/>
        <v>120.30420000000001</v>
      </c>
      <c r="H102" s="16">
        <f t="shared" si="3"/>
        <v>12.030420000000001</v>
      </c>
      <c r="I102" s="17"/>
    </row>
    <row r="103" spans="1:9" x14ac:dyDescent="0.25">
      <c r="A103" s="12" t="s">
        <v>1379</v>
      </c>
      <c r="B103" s="13">
        <v>1000</v>
      </c>
      <c r="C103" s="18" t="s">
        <v>10</v>
      </c>
      <c r="D103" s="63">
        <v>274</v>
      </c>
      <c r="E103" s="63">
        <v>230</v>
      </c>
      <c r="F103" s="63">
        <v>239</v>
      </c>
      <c r="G103" s="16">
        <f t="shared" si="2"/>
        <v>162.81606666666667</v>
      </c>
      <c r="H103" s="16">
        <f t="shared" si="3"/>
        <v>16.281606666666669</v>
      </c>
      <c r="I103" s="17"/>
    </row>
    <row r="104" spans="1:9" x14ac:dyDescent="0.25">
      <c r="A104" s="12">
        <v>1019</v>
      </c>
      <c r="B104" s="13">
        <v>250</v>
      </c>
      <c r="C104" s="18" t="s">
        <v>981</v>
      </c>
      <c r="D104" s="24">
        <v>160</v>
      </c>
      <c r="E104" s="24">
        <v>205</v>
      </c>
      <c r="F104" s="24">
        <v>123</v>
      </c>
      <c r="G104" s="16">
        <f t="shared" si="2"/>
        <v>106.93706666666667</v>
      </c>
      <c r="H104" s="16">
        <f t="shared" si="3"/>
        <v>42.774826666666662</v>
      </c>
      <c r="I104" s="17"/>
    </row>
    <row r="105" spans="1:9" x14ac:dyDescent="0.25">
      <c r="A105" s="12" t="s">
        <v>3435</v>
      </c>
      <c r="B105" s="13">
        <v>630</v>
      </c>
      <c r="C105" s="18" t="s">
        <v>11</v>
      </c>
      <c r="D105" s="63">
        <v>51</v>
      </c>
      <c r="E105" s="63">
        <v>62</v>
      </c>
      <c r="F105" s="63">
        <v>71</v>
      </c>
      <c r="G105" s="16">
        <f t="shared" si="2"/>
        <v>40.320533333333337</v>
      </c>
      <c r="H105" s="16">
        <f t="shared" si="3"/>
        <v>6.4000846560846565</v>
      </c>
      <c r="I105" s="17"/>
    </row>
    <row r="106" spans="1:9" x14ac:dyDescent="0.25">
      <c r="A106" s="12" t="s">
        <v>3436</v>
      </c>
      <c r="B106" s="13">
        <v>630</v>
      </c>
      <c r="C106" s="18" t="s">
        <v>10</v>
      </c>
      <c r="D106" s="63">
        <v>85</v>
      </c>
      <c r="E106" s="63">
        <v>79</v>
      </c>
      <c r="F106" s="63">
        <v>59</v>
      </c>
      <c r="G106" s="16">
        <f t="shared" si="2"/>
        <v>48.866733333333329</v>
      </c>
      <c r="H106" s="16">
        <f t="shared" si="3"/>
        <v>7.7566243386243379</v>
      </c>
      <c r="I106" s="17"/>
    </row>
    <row r="107" spans="1:9" ht="15" customHeight="1" x14ac:dyDescent="0.25">
      <c r="A107" s="12">
        <v>1025</v>
      </c>
      <c r="B107" s="13">
        <v>160</v>
      </c>
      <c r="C107" s="18"/>
      <c r="D107" s="24">
        <v>383</v>
      </c>
      <c r="E107" s="24">
        <v>388</v>
      </c>
      <c r="F107" s="24">
        <v>361</v>
      </c>
      <c r="G107" s="16">
        <f t="shared" si="2"/>
        <v>248.0589333333333</v>
      </c>
      <c r="H107" s="16">
        <f t="shared" si="3"/>
        <v>155.03683333333331</v>
      </c>
      <c r="I107" s="17"/>
    </row>
    <row r="108" spans="1:9" x14ac:dyDescent="0.25">
      <c r="A108" s="12" t="s">
        <v>1183</v>
      </c>
      <c r="B108" s="13">
        <v>250</v>
      </c>
      <c r="C108" s="14" t="s">
        <v>11</v>
      </c>
      <c r="D108" s="24">
        <v>58.4</v>
      </c>
      <c r="E108" s="24">
        <v>53.3</v>
      </c>
      <c r="F108" s="24">
        <v>35.700000000000003</v>
      </c>
      <c r="G108" s="16">
        <f t="shared" si="2"/>
        <v>32.30025333333333</v>
      </c>
      <c r="H108" s="16">
        <f t="shared" si="3"/>
        <v>12.920101333333331</v>
      </c>
      <c r="I108" s="17"/>
    </row>
    <row r="109" spans="1:9" x14ac:dyDescent="0.25">
      <c r="A109" s="12" t="s">
        <v>1380</v>
      </c>
      <c r="B109" s="13">
        <v>250</v>
      </c>
      <c r="C109" s="18" t="s">
        <v>10</v>
      </c>
      <c r="D109" s="24">
        <v>104</v>
      </c>
      <c r="E109" s="24">
        <v>47</v>
      </c>
      <c r="F109" s="24">
        <v>52</v>
      </c>
      <c r="G109" s="16">
        <f t="shared" si="2"/>
        <v>44.484066666666671</v>
      </c>
      <c r="H109" s="16">
        <f t="shared" si="3"/>
        <v>17.793626666666668</v>
      </c>
      <c r="I109" s="17"/>
    </row>
    <row r="110" spans="1:9" ht="15" customHeight="1" x14ac:dyDescent="0.25">
      <c r="A110" s="12" t="s">
        <v>1184</v>
      </c>
      <c r="B110" s="13">
        <v>630</v>
      </c>
      <c r="C110" s="14" t="s">
        <v>11</v>
      </c>
      <c r="D110" s="24">
        <v>51</v>
      </c>
      <c r="E110" s="24">
        <v>27</v>
      </c>
      <c r="F110" s="24">
        <v>48</v>
      </c>
      <c r="G110" s="16">
        <f t="shared" si="2"/>
        <v>27.610800000000001</v>
      </c>
      <c r="H110" s="16">
        <f t="shared" si="3"/>
        <v>4.3826666666666663</v>
      </c>
      <c r="I110" s="17"/>
    </row>
    <row r="111" spans="1:9" ht="15" customHeight="1" x14ac:dyDescent="0.25">
      <c r="A111" s="12" t="s">
        <v>1381</v>
      </c>
      <c r="B111" s="13">
        <v>630</v>
      </c>
      <c r="C111" s="18" t="s">
        <v>10</v>
      </c>
      <c r="D111" s="24">
        <v>39</v>
      </c>
      <c r="E111" s="24">
        <v>31</v>
      </c>
      <c r="F111" s="24">
        <v>75</v>
      </c>
      <c r="G111" s="16">
        <f t="shared" si="2"/>
        <v>31.774333333333335</v>
      </c>
      <c r="H111" s="16">
        <f t="shared" si="3"/>
        <v>5.0435449735449733</v>
      </c>
      <c r="I111" s="17"/>
    </row>
    <row r="112" spans="1:9" ht="18.75" customHeight="1" x14ac:dyDescent="0.25">
      <c r="A112" s="12" t="s">
        <v>1185</v>
      </c>
      <c r="B112" s="13">
        <v>250</v>
      </c>
      <c r="C112" s="14" t="s">
        <v>11</v>
      </c>
      <c r="D112" s="63">
        <v>37</v>
      </c>
      <c r="E112" s="63">
        <v>52</v>
      </c>
      <c r="F112" s="63">
        <v>27</v>
      </c>
      <c r="G112" s="16">
        <f t="shared" si="2"/>
        <v>25.419466666666665</v>
      </c>
      <c r="H112" s="16">
        <f t="shared" si="3"/>
        <v>10.167786666666666</v>
      </c>
      <c r="I112" s="17"/>
    </row>
    <row r="113" spans="1:9" x14ac:dyDescent="0.25">
      <c r="A113" s="12" t="s">
        <v>1382</v>
      </c>
      <c r="B113" s="13">
        <v>250</v>
      </c>
      <c r="C113" s="18" t="s">
        <v>10</v>
      </c>
      <c r="D113" s="63">
        <v>121</v>
      </c>
      <c r="E113" s="63">
        <v>135</v>
      </c>
      <c r="F113" s="63">
        <v>125</v>
      </c>
      <c r="G113" s="16">
        <f t="shared" si="2"/>
        <v>83.489800000000002</v>
      </c>
      <c r="H113" s="16">
        <f t="shared" si="3"/>
        <v>33.395920000000004</v>
      </c>
      <c r="I113" s="17"/>
    </row>
    <row r="114" spans="1:9" ht="15" customHeight="1" x14ac:dyDescent="0.25">
      <c r="A114" s="12">
        <v>1029</v>
      </c>
      <c r="B114" s="13">
        <v>400</v>
      </c>
      <c r="C114" s="14" t="s">
        <v>11</v>
      </c>
      <c r="D114" s="63">
        <v>34</v>
      </c>
      <c r="E114" s="63">
        <v>60</v>
      </c>
      <c r="F114" s="63">
        <v>89</v>
      </c>
      <c r="G114" s="16">
        <f t="shared" si="2"/>
        <v>40.101399999999998</v>
      </c>
      <c r="H114" s="16">
        <f t="shared" si="3"/>
        <v>10.02535</v>
      </c>
      <c r="I114" s="17"/>
    </row>
    <row r="115" spans="1:9" ht="60" x14ac:dyDescent="0.25">
      <c r="A115" s="12">
        <v>1030</v>
      </c>
      <c r="B115" s="13">
        <v>400</v>
      </c>
      <c r="C115" s="14" t="s">
        <v>982</v>
      </c>
      <c r="D115" s="63">
        <v>193</v>
      </c>
      <c r="E115" s="63">
        <v>204</v>
      </c>
      <c r="F115" s="63">
        <v>172</v>
      </c>
      <c r="G115" s="16">
        <f t="shared" si="2"/>
        <v>124.68686666666665</v>
      </c>
      <c r="H115" s="16">
        <f t="shared" si="3"/>
        <v>31.171716666666661</v>
      </c>
      <c r="I115" s="17"/>
    </row>
    <row r="116" spans="1:9" x14ac:dyDescent="0.25">
      <c r="A116" s="12" t="s">
        <v>1478</v>
      </c>
      <c r="B116" s="13">
        <v>400</v>
      </c>
      <c r="C116" s="14" t="s">
        <v>20</v>
      </c>
      <c r="D116" s="24">
        <v>101</v>
      </c>
      <c r="E116" s="24">
        <v>132</v>
      </c>
      <c r="F116" s="24">
        <v>87</v>
      </c>
      <c r="G116" s="16">
        <f t="shared" si="2"/>
        <v>70.122666666666674</v>
      </c>
      <c r="H116" s="16">
        <f t="shared" si="3"/>
        <v>17.530666666666669</v>
      </c>
      <c r="I116" s="17"/>
    </row>
    <row r="117" spans="1:9" ht="15" customHeight="1" x14ac:dyDescent="0.25">
      <c r="A117" s="12" t="s">
        <v>1666</v>
      </c>
      <c r="B117" s="13">
        <v>400</v>
      </c>
      <c r="C117" s="18" t="s">
        <v>10</v>
      </c>
      <c r="D117" s="24">
        <v>212</v>
      </c>
      <c r="E117" s="24">
        <v>204</v>
      </c>
      <c r="F117" s="24">
        <v>178</v>
      </c>
      <c r="G117" s="16">
        <f t="shared" si="2"/>
        <v>130.1652</v>
      </c>
      <c r="H117" s="16">
        <f t="shared" si="3"/>
        <v>32.5413</v>
      </c>
      <c r="I117" s="17"/>
    </row>
    <row r="118" spans="1:9" x14ac:dyDescent="0.25">
      <c r="A118" s="12" t="s">
        <v>1479</v>
      </c>
      <c r="B118" s="13">
        <v>400</v>
      </c>
      <c r="C118" s="14" t="s">
        <v>21</v>
      </c>
      <c r="D118" s="15">
        <v>67</v>
      </c>
      <c r="E118" s="15">
        <v>93</v>
      </c>
      <c r="F118" s="15">
        <v>117</v>
      </c>
      <c r="G118" s="16">
        <f t="shared" si="2"/>
        <v>60.699933333333334</v>
      </c>
      <c r="H118" s="16">
        <f t="shared" si="3"/>
        <v>15.174983333333333</v>
      </c>
      <c r="I118" s="17"/>
    </row>
    <row r="119" spans="1:9" x14ac:dyDescent="0.25">
      <c r="A119" s="12" t="s">
        <v>1667</v>
      </c>
      <c r="B119" s="13">
        <v>400</v>
      </c>
      <c r="C119" s="18" t="s">
        <v>10</v>
      </c>
      <c r="D119" s="15">
        <v>0</v>
      </c>
      <c r="E119" s="15">
        <v>0</v>
      </c>
      <c r="F119" s="15">
        <v>0</v>
      </c>
      <c r="G119" s="16">
        <f t="shared" si="2"/>
        <v>0</v>
      </c>
      <c r="H119" s="16">
        <f t="shared" si="3"/>
        <v>0</v>
      </c>
      <c r="I119" s="17"/>
    </row>
    <row r="120" spans="1:9" x14ac:dyDescent="0.25">
      <c r="A120" s="12" t="s">
        <v>1480</v>
      </c>
      <c r="B120" s="13">
        <v>630</v>
      </c>
      <c r="C120" s="14" t="s">
        <v>22</v>
      </c>
      <c r="D120" s="15">
        <v>152</v>
      </c>
      <c r="E120" s="15">
        <v>148</v>
      </c>
      <c r="F120" s="15">
        <v>128</v>
      </c>
      <c r="G120" s="16">
        <f t="shared" si="2"/>
        <v>93.789066666666656</v>
      </c>
      <c r="H120" s="16">
        <f t="shared" si="3"/>
        <v>14.887153439153439</v>
      </c>
      <c r="I120" s="17"/>
    </row>
    <row r="121" spans="1:9" ht="15" customHeight="1" x14ac:dyDescent="0.25">
      <c r="A121" s="12" t="s">
        <v>1668</v>
      </c>
      <c r="B121" s="13">
        <v>400</v>
      </c>
      <c r="C121" s="18" t="s">
        <v>10</v>
      </c>
      <c r="D121" s="15">
        <v>264</v>
      </c>
      <c r="E121" s="15">
        <v>322</v>
      </c>
      <c r="F121" s="15">
        <v>294</v>
      </c>
      <c r="G121" s="16">
        <f t="shared" si="2"/>
        <v>192.83733333333331</v>
      </c>
      <c r="H121" s="16">
        <f t="shared" si="3"/>
        <v>48.209333333333326</v>
      </c>
      <c r="I121" s="17"/>
    </row>
    <row r="122" spans="1:9" x14ac:dyDescent="0.25">
      <c r="A122" s="12" t="s">
        <v>1481</v>
      </c>
      <c r="B122" s="13">
        <v>400</v>
      </c>
      <c r="C122" s="14" t="s">
        <v>11</v>
      </c>
      <c r="D122" s="15">
        <v>78</v>
      </c>
      <c r="E122" s="15">
        <v>60</v>
      </c>
      <c r="F122" s="15">
        <v>42</v>
      </c>
      <c r="G122" s="16">
        <f t="shared" si="2"/>
        <v>39.444000000000003</v>
      </c>
      <c r="H122" s="16">
        <f t="shared" si="3"/>
        <v>9.8610000000000007</v>
      </c>
      <c r="I122" s="17"/>
    </row>
    <row r="123" spans="1:9" x14ac:dyDescent="0.25">
      <c r="A123" s="12" t="s">
        <v>1669</v>
      </c>
      <c r="B123" s="13">
        <v>400</v>
      </c>
      <c r="C123" s="18" t="s">
        <v>10</v>
      </c>
      <c r="D123" s="15">
        <v>75</v>
      </c>
      <c r="E123" s="15">
        <v>50</v>
      </c>
      <c r="F123" s="15">
        <v>67</v>
      </c>
      <c r="G123" s="16">
        <f t="shared" si="2"/>
        <v>42.073599999999999</v>
      </c>
      <c r="H123" s="16">
        <f t="shared" si="3"/>
        <v>10.5184</v>
      </c>
      <c r="I123" s="17"/>
    </row>
    <row r="124" spans="1:9" ht="30" x14ac:dyDescent="0.25">
      <c r="A124" s="12" t="s">
        <v>1482</v>
      </c>
      <c r="B124" s="13">
        <v>400</v>
      </c>
      <c r="C124" s="14" t="s">
        <v>23</v>
      </c>
      <c r="D124" s="15">
        <v>112</v>
      </c>
      <c r="E124" s="15">
        <v>94</v>
      </c>
      <c r="F124" s="15">
        <v>109</v>
      </c>
      <c r="G124" s="16">
        <f t="shared" si="2"/>
        <v>69.027000000000001</v>
      </c>
      <c r="H124" s="16">
        <f t="shared" si="3"/>
        <v>17.25675</v>
      </c>
      <c r="I124" s="17"/>
    </row>
    <row r="125" spans="1:9" x14ac:dyDescent="0.25">
      <c r="A125" s="12" t="s">
        <v>1670</v>
      </c>
      <c r="B125" s="13">
        <v>400</v>
      </c>
      <c r="C125" s="18" t="s">
        <v>10</v>
      </c>
      <c r="D125" s="15">
        <v>128</v>
      </c>
      <c r="E125" s="15">
        <v>119</v>
      </c>
      <c r="F125" s="15">
        <v>111</v>
      </c>
      <c r="G125" s="16">
        <f t="shared" si="2"/>
        <v>78.449733333333327</v>
      </c>
      <c r="H125" s="16">
        <f t="shared" si="3"/>
        <v>19.612433333333332</v>
      </c>
      <c r="I125" s="17"/>
    </row>
    <row r="126" spans="1:9" ht="45" x14ac:dyDescent="0.25">
      <c r="A126" s="12" t="s">
        <v>1483</v>
      </c>
      <c r="B126" s="13">
        <v>400</v>
      </c>
      <c r="C126" s="14" t="s">
        <v>24</v>
      </c>
      <c r="D126" s="15">
        <v>139</v>
      </c>
      <c r="E126" s="15">
        <v>109</v>
      </c>
      <c r="F126" s="15">
        <v>140</v>
      </c>
      <c r="G126" s="16">
        <f t="shared" si="2"/>
        <v>85.02373333333334</v>
      </c>
      <c r="H126" s="16">
        <f t="shared" si="3"/>
        <v>21.255933333333335</v>
      </c>
      <c r="I126" s="17"/>
    </row>
    <row r="127" spans="1:9" x14ac:dyDescent="0.25">
      <c r="A127" s="12" t="s">
        <v>1671</v>
      </c>
      <c r="B127" s="13">
        <v>400</v>
      </c>
      <c r="C127" s="18" t="s">
        <v>10</v>
      </c>
      <c r="D127" s="15">
        <v>114</v>
      </c>
      <c r="E127" s="15">
        <v>113</v>
      </c>
      <c r="F127" s="15">
        <v>113</v>
      </c>
      <c r="G127" s="16">
        <f t="shared" ref="G127:G189" si="4">(D127+E127+F127)/3*0.38*1.73</f>
        <v>74.505333333333326</v>
      </c>
      <c r="H127" s="16">
        <f t="shared" si="3"/>
        <v>18.626333333333331</v>
      </c>
      <c r="I127" s="17"/>
    </row>
    <row r="128" spans="1:9" x14ac:dyDescent="0.25">
      <c r="A128" s="12" t="s">
        <v>1484</v>
      </c>
      <c r="B128" s="13">
        <v>250</v>
      </c>
      <c r="C128" s="14" t="s">
        <v>26</v>
      </c>
      <c r="D128" s="15">
        <v>61</v>
      </c>
      <c r="E128" s="15">
        <v>59</v>
      </c>
      <c r="F128" s="15">
        <v>67</v>
      </c>
      <c r="G128" s="16">
        <f t="shared" si="4"/>
        <v>40.977933333333333</v>
      </c>
      <c r="H128" s="16">
        <f t="shared" si="3"/>
        <v>16.391173333333334</v>
      </c>
      <c r="I128" s="17"/>
    </row>
    <row r="129" spans="1:9" x14ac:dyDescent="0.25">
      <c r="A129" s="12" t="s">
        <v>1672</v>
      </c>
      <c r="B129" s="13">
        <v>320</v>
      </c>
      <c r="C129" s="18" t="s">
        <v>10</v>
      </c>
      <c r="D129" s="15">
        <v>92</v>
      </c>
      <c r="E129" s="15">
        <v>104</v>
      </c>
      <c r="F129" s="15">
        <v>114</v>
      </c>
      <c r="G129" s="16">
        <f t="shared" si="4"/>
        <v>67.931333333333328</v>
      </c>
      <c r="H129" s="16">
        <f t="shared" si="3"/>
        <v>21.228541666666665</v>
      </c>
      <c r="I129" s="17"/>
    </row>
    <row r="130" spans="1:9" ht="45" x14ac:dyDescent="0.25">
      <c r="A130" s="12" t="s">
        <v>1186</v>
      </c>
      <c r="B130" s="13">
        <v>400</v>
      </c>
      <c r="C130" s="14" t="s">
        <v>27</v>
      </c>
      <c r="D130" s="15">
        <v>114</v>
      </c>
      <c r="E130" s="15">
        <v>102</v>
      </c>
      <c r="F130" s="15">
        <v>130</v>
      </c>
      <c r="G130" s="16">
        <f t="shared" si="4"/>
        <v>75.820133333333331</v>
      </c>
      <c r="H130" s="16">
        <f t="shared" si="3"/>
        <v>18.955033333333333</v>
      </c>
      <c r="I130" s="17"/>
    </row>
    <row r="131" spans="1:9" x14ac:dyDescent="0.25">
      <c r="A131" s="12" t="s">
        <v>1383</v>
      </c>
      <c r="B131" s="13">
        <v>630</v>
      </c>
      <c r="C131" s="18" t="s">
        <v>10</v>
      </c>
      <c r="D131" s="15">
        <v>62</v>
      </c>
      <c r="E131" s="15">
        <v>43</v>
      </c>
      <c r="F131" s="15">
        <v>37</v>
      </c>
      <c r="G131" s="16">
        <f t="shared" si="4"/>
        <v>31.116933333333336</v>
      </c>
      <c r="H131" s="16">
        <f t="shared" si="3"/>
        <v>4.939195767195768</v>
      </c>
      <c r="I131" s="17"/>
    </row>
    <row r="132" spans="1:9" x14ac:dyDescent="0.25">
      <c r="A132" s="12" t="s">
        <v>1673</v>
      </c>
      <c r="B132" s="13">
        <v>400</v>
      </c>
      <c r="C132" s="18" t="s">
        <v>10</v>
      </c>
      <c r="D132" s="63" t="e">
        <v>#VALUE!</v>
      </c>
      <c r="E132" s="63" t="e">
        <v>#VALUE!</v>
      </c>
      <c r="F132" s="63" t="e">
        <v>#VALUE!</v>
      </c>
      <c r="G132" s="63" t="s">
        <v>52</v>
      </c>
      <c r="H132" s="63" t="s">
        <v>52</v>
      </c>
      <c r="I132" s="17"/>
    </row>
    <row r="133" spans="1:9" ht="30" x14ac:dyDescent="0.25">
      <c r="A133" s="12" t="s">
        <v>1187</v>
      </c>
      <c r="B133" s="13">
        <v>400</v>
      </c>
      <c r="C133" s="18" t="s">
        <v>983</v>
      </c>
      <c r="D133" s="15">
        <v>127</v>
      </c>
      <c r="E133" s="15">
        <v>197</v>
      </c>
      <c r="F133" s="15">
        <v>114</v>
      </c>
      <c r="G133" s="16">
        <f t="shared" si="4"/>
        <v>95.980400000000003</v>
      </c>
      <c r="H133" s="16">
        <f t="shared" si="3"/>
        <v>23.995100000000001</v>
      </c>
      <c r="I133" s="17"/>
    </row>
    <row r="134" spans="1:9" x14ac:dyDescent="0.25">
      <c r="A134" s="12" t="s">
        <v>1384</v>
      </c>
      <c r="B134" s="13">
        <v>630</v>
      </c>
      <c r="C134" s="18" t="s">
        <v>10</v>
      </c>
      <c r="D134" s="63">
        <v>90</v>
      </c>
      <c r="E134" s="63">
        <v>61</v>
      </c>
      <c r="F134" s="63">
        <v>82</v>
      </c>
      <c r="G134" s="16">
        <f t="shared" si="4"/>
        <v>51.058066666666669</v>
      </c>
      <c r="H134" s="16">
        <f t="shared" ref="H134:H197" si="5">G134/B134*100</f>
        <v>8.1044550264550264</v>
      </c>
      <c r="I134" s="17"/>
    </row>
    <row r="135" spans="1:9" x14ac:dyDescent="0.25">
      <c r="A135" s="12" t="s">
        <v>1188</v>
      </c>
      <c r="B135" s="13">
        <v>400</v>
      </c>
      <c r="C135" s="14" t="s">
        <v>28</v>
      </c>
      <c r="D135" s="15">
        <v>200</v>
      </c>
      <c r="E135" s="15">
        <v>194</v>
      </c>
      <c r="F135" s="15">
        <v>205</v>
      </c>
      <c r="G135" s="16">
        <f t="shared" si="4"/>
        <v>131.26086666666666</v>
      </c>
      <c r="H135" s="16">
        <f t="shared" si="5"/>
        <v>32.815216666666664</v>
      </c>
      <c r="I135" s="17"/>
    </row>
    <row r="136" spans="1:9" x14ac:dyDescent="0.25">
      <c r="A136" s="12" t="s">
        <v>1385</v>
      </c>
      <c r="B136" s="13">
        <v>400</v>
      </c>
      <c r="C136" s="18" t="s">
        <v>10</v>
      </c>
      <c r="D136" s="15">
        <v>62</v>
      </c>
      <c r="E136" s="15">
        <v>78</v>
      </c>
      <c r="F136" s="15">
        <v>100</v>
      </c>
      <c r="G136" s="16">
        <f t="shared" si="4"/>
        <v>52.591999999999999</v>
      </c>
      <c r="H136" s="16">
        <f t="shared" si="5"/>
        <v>13.147999999999998</v>
      </c>
      <c r="I136" s="17"/>
    </row>
    <row r="137" spans="1:9" x14ac:dyDescent="0.25">
      <c r="A137" s="12">
        <v>1043</v>
      </c>
      <c r="B137" s="13">
        <v>100</v>
      </c>
      <c r="C137" s="18"/>
      <c r="D137" s="15">
        <v>51</v>
      </c>
      <c r="E137" s="15">
        <v>47</v>
      </c>
      <c r="F137" s="15">
        <v>24</v>
      </c>
      <c r="G137" s="16">
        <f t="shared" si="4"/>
        <v>26.734266666666667</v>
      </c>
      <c r="H137" s="16">
        <f t="shared" si="5"/>
        <v>26.734266666666667</v>
      </c>
      <c r="I137" s="17"/>
    </row>
    <row r="138" spans="1:9" x14ac:dyDescent="0.25">
      <c r="A138" s="12" t="s">
        <v>1189</v>
      </c>
      <c r="B138" s="13">
        <v>630</v>
      </c>
      <c r="C138" s="18" t="s">
        <v>984</v>
      </c>
      <c r="D138" s="63">
        <v>57</v>
      </c>
      <c r="E138" s="63">
        <v>73</v>
      </c>
      <c r="F138" s="63">
        <v>61</v>
      </c>
      <c r="G138" s="16">
        <f t="shared" si="4"/>
        <v>41.85446666666666</v>
      </c>
      <c r="H138" s="16">
        <f t="shared" si="5"/>
        <v>6.643566137566137</v>
      </c>
      <c r="I138" s="17"/>
    </row>
    <row r="139" spans="1:9" x14ac:dyDescent="0.25">
      <c r="A139" s="12" t="s">
        <v>1386</v>
      </c>
      <c r="B139" s="13">
        <v>630</v>
      </c>
      <c r="C139" s="18" t="s">
        <v>10</v>
      </c>
      <c r="D139" s="63">
        <v>110</v>
      </c>
      <c r="E139" s="63">
        <v>142</v>
      </c>
      <c r="F139" s="63">
        <v>146</v>
      </c>
      <c r="G139" s="16">
        <f t="shared" si="4"/>
        <v>87.215066666666658</v>
      </c>
      <c r="H139" s="16">
        <f t="shared" si="5"/>
        <v>13.843661375661373</v>
      </c>
      <c r="I139" s="17"/>
    </row>
    <row r="140" spans="1:9" x14ac:dyDescent="0.25">
      <c r="A140" s="12">
        <v>1045</v>
      </c>
      <c r="B140" s="13">
        <v>250</v>
      </c>
      <c r="C140" s="14" t="s">
        <v>11</v>
      </c>
      <c r="D140" s="15">
        <v>18</v>
      </c>
      <c r="E140" s="15">
        <v>9</v>
      </c>
      <c r="F140" s="15">
        <v>27</v>
      </c>
      <c r="G140" s="16">
        <f t="shared" si="4"/>
        <v>11.8332</v>
      </c>
      <c r="H140" s="16">
        <f t="shared" si="5"/>
        <v>4.7332799999999997</v>
      </c>
      <c r="I140" s="17"/>
    </row>
    <row r="141" spans="1:9" x14ac:dyDescent="0.25">
      <c r="A141" s="12" t="s">
        <v>3494</v>
      </c>
      <c r="B141" s="13">
        <v>400</v>
      </c>
      <c r="C141" s="14" t="s">
        <v>11</v>
      </c>
      <c r="D141" s="63">
        <v>82</v>
      </c>
      <c r="E141" s="63">
        <v>79</v>
      </c>
      <c r="F141" s="63">
        <v>77</v>
      </c>
      <c r="G141" s="16">
        <f t="shared" si="4"/>
        <v>52.153733333333328</v>
      </c>
      <c r="H141" s="16">
        <f t="shared" si="5"/>
        <v>13.038433333333332</v>
      </c>
      <c r="I141" s="17"/>
    </row>
    <row r="142" spans="1:9" x14ac:dyDescent="0.25">
      <c r="A142" s="12" t="s">
        <v>3495</v>
      </c>
      <c r="B142" s="13">
        <v>400</v>
      </c>
      <c r="C142" s="18" t="s">
        <v>10</v>
      </c>
      <c r="D142" s="63">
        <v>0</v>
      </c>
      <c r="E142" s="63">
        <v>0</v>
      </c>
      <c r="F142" s="63">
        <v>0</v>
      </c>
      <c r="G142" s="16">
        <f t="shared" si="4"/>
        <v>0</v>
      </c>
      <c r="H142" s="16">
        <f t="shared" si="5"/>
        <v>0</v>
      </c>
      <c r="I142" s="17"/>
    </row>
    <row r="143" spans="1:9" x14ac:dyDescent="0.25">
      <c r="A143" s="12" t="s">
        <v>643</v>
      </c>
      <c r="B143" s="13">
        <v>400</v>
      </c>
      <c r="C143" s="14" t="s">
        <v>985</v>
      </c>
      <c r="D143" s="15">
        <v>79</v>
      </c>
      <c r="E143" s="15">
        <v>43</v>
      </c>
      <c r="F143" s="15">
        <v>58</v>
      </c>
      <c r="G143" s="16">
        <f t="shared" si="4"/>
        <v>39.444000000000003</v>
      </c>
      <c r="H143" s="16">
        <f t="shared" si="5"/>
        <v>9.8610000000000007</v>
      </c>
      <c r="I143" s="17"/>
    </row>
    <row r="144" spans="1:9" x14ac:dyDescent="0.25">
      <c r="A144" s="12" t="s">
        <v>644</v>
      </c>
      <c r="B144" s="13">
        <v>400</v>
      </c>
      <c r="C144" s="18" t="s">
        <v>10</v>
      </c>
      <c r="D144" s="15">
        <v>141</v>
      </c>
      <c r="E144" s="15">
        <v>128</v>
      </c>
      <c r="F144" s="15">
        <v>169</v>
      </c>
      <c r="G144" s="16">
        <f t="shared" si="4"/>
        <v>95.980400000000003</v>
      </c>
      <c r="H144" s="16">
        <f t="shared" si="5"/>
        <v>23.995100000000001</v>
      </c>
      <c r="I144" s="17"/>
    </row>
    <row r="145" spans="1:9" ht="45" x14ac:dyDescent="0.25">
      <c r="A145" s="12" t="s">
        <v>1190</v>
      </c>
      <c r="B145" s="13">
        <v>400</v>
      </c>
      <c r="C145" s="14" t="s">
        <v>986</v>
      </c>
      <c r="D145" s="63">
        <v>212</v>
      </c>
      <c r="E145" s="63">
        <v>145</v>
      </c>
      <c r="F145" s="63">
        <v>162</v>
      </c>
      <c r="G145" s="16">
        <f t="shared" si="4"/>
        <v>113.7302</v>
      </c>
      <c r="H145" s="16">
        <f t="shared" si="5"/>
        <v>28.432549999999999</v>
      </c>
      <c r="I145" s="17"/>
    </row>
    <row r="146" spans="1:9" x14ac:dyDescent="0.25">
      <c r="A146" s="12" t="s">
        <v>1387</v>
      </c>
      <c r="B146" s="13">
        <v>400</v>
      </c>
      <c r="C146" s="18" t="s">
        <v>10</v>
      </c>
      <c r="D146" s="63">
        <v>54</v>
      </c>
      <c r="E146" s="63">
        <v>43</v>
      </c>
      <c r="F146" s="63">
        <v>61</v>
      </c>
      <c r="G146" s="16">
        <f t="shared" si="4"/>
        <v>34.623066666666666</v>
      </c>
      <c r="H146" s="16">
        <f t="shared" si="5"/>
        <v>8.6557666666666666</v>
      </c>
      <c r="I146" s="17"/>
    </row>
    <row r="147" spans="1:9" ht="60" x14ac:dyDescent="0.25">
      <c r="A147" s="12">
        <v>1052</v>
      </c>
      <c r="B147" s="13">
        <v>630</v>
      </c>
      <c r="C147" s="14" t="s">
        <v>29</v>
      </c>
      <c r="D147" s="15">
        <v>232</v>
      </c>
      <c r="E147" s="15">
        <v>213</v>
      </c>
      <c r="F147" s="15">
        <v>262</v>
      </c>
      <c r="G147" s="16">
        <f t="shared" si="4"/>
        <v>154.92726666666667</v>
      </c>
      <c r="H147" s="16">
        <f t="shared" si="5"/>
        <v>24.59162962962963</v>
      </c>
      <c r="I147" s="22"/>
    </row>
    <row r="148" spans="1:9" ht="30" x14ac:dyDescent="0.25">
      <c r="A148" s="12" t="s">
        <v>1191</v>
      </c>
      <c r="B148" s="13">
        <v>630</v>
      </c>
      <c r="C148" s="14" t="s">
        <v>987</v>
      </c>
      <c r="D148" s="63">
        <v>136</v>
      </c>
      <c r="E148" s="63">
        <v>114</v>
      </c>
      <c r="F148" s="63">
        <v>119</v>
      </c>
      <c r="G148" s="16">
        <f t="shared" si="4"/>
        <v>80.860200000000006</v>
      </c>
      <c r="H148" s="16">
        <f t="shared" si="5"/>
        <v>12.834952380952384</v>
      </c>
      <c r="I148" s="17"/>
    </row>
    <row r="149" spans="1:9" x14ac:dyDescent="0.25">
      <c r="A149" s="12" t="s">
        <v>1388</v>
      </c>
      <c r="B149" s="13">
        <v>630</v>
      </c>
      <c r="C149" s="18" t="s">
        <v>10</v>
      </c>
      <c r="D149" s="63">
        <v>98</v>
      </c>
      <c r="E149" s="63">
        <v>134</v>
      </c>
      <c r="F149" s="63">
        <v>133</v>
      </c>
      <c r="G149" s="16">
        <f t="shared" si="4"/>
        <v>79.983666666666664</v>
      </c>
      <c r="H149" s="16">
        <f t="shared" si="5"/>
        <v>12.695820105820104</v>
      </c>
      <c r="I149" s="17"/>
    </row>
    <row r="150" spans="1:9" ht="60" customHeight="1" x14ac:dyDescent="0.25">
      <c r="A150" s="12" t="s">
        <v>1192</v>
      </c>
      <c r="B150" s="13">
        <v>400</v>
      </c>
      <c r="C150" s="14" t="s">
        <v>988</v>
      </c>
      <c r="D150" s="63">
        <v>145</v>
      </c>
      <c r="E150" s="63">
        <v>140</v>
      </c>
      <c r="F150" s="63">
        <v>147</v>
      </c>
      <c r="G150" s="16">
        <f t="shared" si="4"/>
        <v>94.665599999999998</v>
      </c>
      <c r="H150" s="16">
        <f t="shared" si="5"/>
        <v>23.666399999999999</v>
      </c>
      <c r="I150" s="17"/>
    </row>
    <row r="151" spans="1:9" x14ac:dyDescent="0.25">
      <c r="A151" s="12" t="s">
        <v>1389</v>
      </c>
      <c r="B151" s="13">
        <v>400</v>
      </c>
      <c r="C151" s="18" t="s">
        <v>10</v>
      </c>
      <c r="D151" s="63">
        <v>127</v>
      </c>
      <c r="E151" s="63">
        <v>104</v>
      </c>
      <c r="F151" s="63">
        <v>108</v>
      </c>
      <c r="G151" s="16">
        <f t="shared" si="4"/>
        <v>74.286199999999994</v>
      </c>
      <c r="H151" s="16">
        <f t="shared" si="5"/>
        <v>18.571549999999998</v>
      </c>
      <c r="I151" s="17"/>
    </row>
    <row r="152" spans="1:9" ht="45" customHeight="1" x14ac:dyDescent="0.25">
      <c r="A152" s="12" t="s">
        <v>1193</v>
      </c>
      <c r="B152" s="13">
        <v>630</v>
      </c>
      <c r="C152" s="14" t="s">
        <v>30</v>
      </c>
      <c r="D152" s="15">
        <v>57</v>
      </c>
      <c r="E152" s="15">
        <v>44</v>
      </c>
      <c r="F152" s="15">
        <v>66</v>
      </c>
      <c r="G152" s="16">
        <f t="shared" si="4"/>
        <v>36.595266666666667</v>
      </c>
      <c r="H152" s="16">
        <f t="shared" si="5"/>
        <v>5.8087724867724875</v>
      </c>
      <c r="I152" s="22"/>
    </row>
    <row r="153" spans="1:9" x14ac:dyDescent="0.25">
      <c r="A153" s="12" t="s">
        <v>1390</v>
      </c>
      <c r="B153" s="13">
        <v>630</v>
      </c>
      <c r="C153" s="18" t="s">
        <v>10</v>
      </c>
      <c r="D153" s="15">
        <v>200</v>
      </c>
      <c r="E153" s="15">
        <v>188</v>
      </c>
      <c r="F153" s="15">
        <v>193</v>
      </c>
      <c r="G153" s="16">
        <f t="shared" si="4"/>
        <v>127.31646666666667</v>
      </c>
      <c r="H153" s="16">
        <f t="shared" si="5"/>
        <v>20.208962962962964</v>
      </c>
      <c r="I153" s="22"/>
    </row>
    <row r="154" spans="1:9" x14ac:dyDescent="0.25">
      <c r="A154" s="12" t="s">
        <v>1194</v>
      </c>
      <c r="B154" s="13">
        <v>400</v>
      </c>
      <c r="C154" s="18" t="s">
        <v>989</v>
      </c>
      <c r="D154" s="15">
        <v>150</v>
      </c>
      <c r="E154" s="15">
        <v>164</v>
      </c>
      <c r="F154" s="15">
        <v>173</v>
      </c>
      <c r="G154" s="16">
        <f t="shared" si="4"/>
        <v>106.71793333333335</v>
      </c>
      <c r="H154" s="16">
        <f t="shared" si="5"/>
        <v>26.679483333333337</v>
      </c>
      <c r="I154" s="17"/>
    </row>
    <row r="155" spans="1:9" x14ac:dyDescent="0.25">
      <c r="A155" s="12" t="s">
        <v>1391</v>
      </c>
      <c r="B155" s="13">
        <v>400</v>
      </c>
      <c r="C155" s="18" t="s">
        <v>10</v>
      </c>
      <c r="D155" s="15">
        <v>142</v>
      </c>
      <c r="E155" s="15">
        <v>138</v>
      </c>
      <c r="F155" s="15">
        <v>83</v>
      </c>
      <c r="G155" s="16">
        <f t="shared" si="4"/>
        <v>79.545400000000001</v>
      </c>
      <c r="H155" s="16">
        <f t="shared" si="5"/>
        <v>19.88635</v>
      </c>
      <c r="I155" s="17"/>
    </row>
    <row r="156" spans="1:9" ht="45" x14ac:dyDescent="0.25">
      <c r="A156" s="12" t="s">
        <v>1195</v>
      </c>
      <c r="B156" s="13">
        <v>630</v>
      </c>
      <c r="C156" s="14" t="s">
        <v>990</v>
      </c>
      <c r="D156" s="63">
        <v>259</v>
      </c>
      <c r="E156" s="63">
        <v>212</v>
      </c>
      <c r="F156" s="63">
        <v>172</v>
      </c>
      <c r="G156" s="16">
        <f t="shared" si="4"/>
        <v>140.90273333333334</v>
      </c>
      <c r="H156" s="16">
        <f t="shared" si="5"/>
        <v>22.36551322751323</v>
      </c>
      <c r="I156" s="17"/>
    </row>
    <row r="157" spans="1:9" x14ac:dyDescent="0.25">
      <c r="A157" s="12" t="s">
        <v>1392</v>
      </c>
      <c r="B157" s="13">
        <v>630</v>
      </c>
      <c r="C157" s="18" t="s">
        <v>10</v>
      </c>
      <c r="D157" s="63">
        <v>168</v>
      </c>
      <c r="E157" s="63">
        <v>164</v>
      </c>
      <c r="F157" s="63">
        <v>142</v>
      </c>
      <c r="G157" s="16">
        <f t="shared" si="4"/>
        <v>103.86919999999999</v>
      </c>
      <c r="H157" s="16">
        <f t="shared" si="5"/>
        <v>16.487174603174601</v>
      </c>
      <c r="I157" s="17"/>
    </row>
    <row r="158" spans="1:9" x14ac:dyDescent="0.25">
      <c r="A158" s="12" t="s">
        <v>1196</v>
      </c>
      <c r="B158" s="13">
        <v>630</v>
      </c>
      <c r="C158" s="14" t="s">
        <v>11</v>
      </c>
      <c r="D158" s="63">
        <v>89</v>
      </c>
      <c r="E158" s="63">
        <v>78</v>
      </c>
      <c r="F158" s="63">
        <v>83</v>
      </c>
      <c r="G158" s="16">
        <f t="shared" si="4"/>
        <v>54.783333333333331</v>
      </c>
      <c r="H158" s="16">
        <f t="shared" si="5"/>
        <v>8.6957671957671963</v>
      </c>
      <c r="I158" s="17"/>
    </row>
    <row r="159" spans="1:9" x14ac:dyDescent="0.25">
      <c r="A159" s="12" t="s">
        <v>1393</v>
      </c>
      <c r="B159" s="13">
        <v>630</v>
      </c>
      <c r="C159" s="18" t="s">
        <v>10</v>
      </c>
      <c r="D159" s="63">
        <v>62</v>
      </c>
      <c r="E159" s="63">
        <v>62</v>
      </c>
      <c r="F159" s="63">
        <v>84</v>
      </c>
      <c r="G159" s="16">
        <f t="shared" si="4"/>
        <v>45.57973333333333</v>
      </c>
      <c r="H159" s="16">
        <f t="shared" si="5"/>
        <v>7.234878306878306</v>
      </c>
      <c r="I159" s="17"/>
    </row>
    <row r="160" spans="1:9" x14ac:dyDescent="0.25">
      <c r="A160" s="12" t="s">
        <v>1197</v>
      </c>
      <c r="B160" s="13">
        <v>400</v>
      </c>
      <c r="C160" s="18" t="s">
        <v>11</v>
      </c>
      <c r="D160" s="63">
        <v>63</v>
      </c>
      <c r="E160" s="63">
        <v>63</v>
      </c>
      <c r="F160" s="63">
        <v>61</v>
      </c>
      <c r="G160" s="16">
        <f t="shared" si="4"/>
        <v>40.977933333333333</v>
      </c>
      <c r="H160" s="16">
        <f t="shared" si="5"/>
        <v>10.244483333333333</v>
      </c>
      <c r="I160" s="17"/>
    </row>
    <row r="161" spans="1:9" x14ac:dyDescent="0.25">
      <c r="A161" s="12" t="s">
        <v>1394</v>
      </c>
      <c r="B161" s="13">
        <v>400</v>
      </c>
      <c r="C161" s="18" t="s">
        <v>10</v>
      </c>
      <c r="D161" s="63">
        <v>75</v>
      </c>
      <c r="E161" s="63">
        <v>63</v>
      </c>
      <c r="F161" s="63">
        <v>68</v>
      </c>
      <c r="G161" s="16">
        <f t="shared" si="4"/>
        <v>45.141466666666666</v>
      </c>
      <c r="H161" s="16">
        <f t="shared" si="5"/>
        <v>11.285366666666667</v>
      </c>
      <c r="I161" s="17"/>
    </row>
    <row r="162" spans="1:9" ht="15" customHeight="1" x14ac:dyDescent="0.25">
      <c r="A162" s="12" t="s">
        <v>1198</v>
      </c>
      <c r="B162" s="13">
        <v>630</v>
      </c>
      <c r="C162" s="14" t="s">
        <v>11</v>
      </c>
      <c r="D162" s="63">
        <v>38</v>
      </c>
      <c r="E162" s="63">
        <v>110</v>
      </c>
      <c r="F162" s="63">
        <v>114</v>
      </c>
      <c r="G162" s="16">
        <f t="shared" si="4"/>
        <v>57.412933333333335</v>
      </c>
      <c r="H162" s="16">
        <f t="shared" si="5"/>
        <v>9.113164021164021</v>
      </c>
      <c r="I162" s="17"/>
    </row>
    <row r="163" spans="1:9" ht="15" customHeight="1" x14ac:dyDescent="0.25">
      <c r="A163" s="12" t="s">
        <v>1395</v>
      </c>
      <c r="B163" s="13">
        <v>630</v>
      </c>
      <c r="C163" s="18" t="s">
        <v>10</v>
      </c>
      <c r="D163" s="63">
        <v>413</v>
      </c>
      <c r="E163" s="63">
        <v>378</v>
      </c>
      <c r="F163" s="63">
        <v>402</v>
      </c>
      <c r="G163" s="16">
        <f t="shared" si="4"/>
        <v>261.42606666666666</v>
      </c>
      <c r="H163" s="16">
        <f t="shared" si="5"/>
        <v>41.496201058201052</v>
      </c>
      <c r="I163" s="17"/>
    </row>
    <row r="164" spans="1:9" ht="30" x14ac:dyDescent="0.25">
      <c r="A164" s="12" t="s">
        <v>1199</v>
      </c>
      <c r="B164" s="13">
        <v>1600</v>
      </c>
      <c r="C164" s="14" t="s">
        <v>31</v>
      </c>
      <c r="D164" s="15">
        <v>406</v>
      </c>
      <c r="E164" s="15">
        <v>414</v>
      </c>
      <c r="F164" s="15">
        <v>402</v>
      </c>
      <c r="G164" s="16">
        <f t="shared" si="4"/>
        <v>267.78093333333334</v>
      </c>
      <c r="H164" s="16">
        <f t="shared" si="5"/>
        <v>16.736308333333334</v>
      </c>
      <c r="I164" s="118"/>
    </row>
    <row r="165" spans="1:9" x14ac:dyDescent="0.25">
      <c r="A165" s="12" t="s">
        <v>1396</v>
      </c>
      <c r="B165" s="13">
        <v>1600</v>
      </c>
      <c r="C165" s="18" t="s">
        <v>10</v>
      </c>
      <c r="D165" s="15">
        <v>418</v>
      </c>
      <c r="E165" s="15">
        <v>414</v>
      </c>
      <c r="F165" s="15">
        <v>418</v>
      </c>
      <c r="G165" s="16">
        <f t="shared" si="4"/>
        <v>273.91666666666669</v>
      </c>
      <c r="H165" s="16">
        <f t="shared" si="5"/>
        <v>17.119791666666668</v>
      </c>
      <c r="I165" s="118"/>
    </row>
    <row r="166" spans="1:9" ht="30" x14ac:dyDescent="0.25">
      <c r="A166" s="12">
        <v>1080</v>
      </c>
      <c r="B166" s="13">
        <v>630</v>
      </c>
      <c r="C166" s="14" t="s">
        <v>32</v>
      </c>
      <c r="D166" s="63">
        <v>271</v>
      </c>
      <c r="E166" s="63">
        <v>234</v>
      </c>
      <c r="F166" s="63">
        <v>351</v>
      </c>
      <c r="G166" s="16">
        <f t="shared" si="4"/>
        <v>187.57813333333331</v>
      </c>
      <c r="H166" s="16">
        <f t="shared" si="5"/>
        <v>29.774306878306877</v>
      </c>
      <c r="I166" s="17"/>
    </row>
    <row r="167" spans="1:9" x14ac:dyDescent="0.25">
      <c r="A167" s="12">
        <v>1081</v>
      </c>
      <c r="B167" s="13">
        <v>630</v>
      </c>
      <c r="C167" s="14" t="s">
        <v>11</v>
      </c>
      <c r="D167" s="63">
        <v>93</v>
      </c>
      <c r="E167" s="63">
        <v>130</v>
      </c>
      <c r="F167" s="63">
        <v>117</v>
      </c>
      <c r="G167" s="16">
        <f t="shared" si="4"/>
        <v>74.505333333333326</v>
      </c>
      <c r="H167" s="16">
        <f t="shared" si="5"/>
        <v>11.826243386243384</v>
      </c>
      <c r="I167" s="17"/>
    </row>
    <row r="168" spans="1:9" x14ac:dyDescent="0.25">
      <c r="A168" s="12">
        <v>1082</v>
      </c>
      <c r="B168" s="13">
        <v>400</v>
      </c>
      <c r="C168" s="14" t="s">
        <v>11</v>
      </c>
      <c r="D168" s="63">
        <v>62</v>
      </c>
      <c r="E168" s="63">
        <v>119</v>
      </c>
      <c r="F168" s="63">
        <v>99</v>
      </c>
      <c r="G168" s="16">
        <f t="shared" si="4"/>
        <v>61.357333333333337</v>
      </c>
      <c r="H168" s="16">
        <f t="shared" si="5"/>
        <v>15.339333333333336</v>
      </c>
      <c r="I168" s="17"/>
    </row>
    <row r="169" spans="1:9" x14ac:dyDescent="0.25">
      <c r="A169" s="12">
        <v>1083</v>
      </c>
      <c r="B169" s="13">
        <v>180</v>
      </c>
      <c r="C169" s="14" t="s">
        <v>11</v>
      </c>
      <c r="D169" s="63">
        <v>65</v>
      </c>
      <c r="E169" s="63">
        <v>141</v>
      </c>
      <c r="F169" s="63">
        <v>234</v>
      </c>
      <c r="G169" s="16">
        <f t="shared" si="4"/>
        <v>96.418666666666653</v>
      </c>
      <c r="H169" s="16">
        <f t="shared" si="5"/>
        <v>53.565925925925917</v>
      </c>
      <c r="I169" s="17"/>
    </row>
    <row r="170" spans="1:9" s="1" customFormat="1" ht="30" x14ac:dyDescent="0.25">
      <c r="A170" s="12" t="s">
        <v>1279</v>
      </c>
      <c r="B170" s="20">
        <v>1000</v>
      </c>
      <c r="C170" s="21" t="s">
        <v>224</v>
      </c>
      <c r="D170" s="62">
        <v>184</v>
      </c>
      <c r="E170" s="62">
        <v>209</v>
      </c>
      <c r="F170" s="62">
        <v>188</v>
      </c>
      <c r="G170" s="16">
        <f t="shared" si="4"/>
        <v>127.31646666666667</v>
      </c>
      <c r="H170" s="16">
        <f t="shared" si="5"/>
        <v>12.731646666666668</v>
      </c>
      <c r="I170" s="22"/>
    </row>
    <row r="171" spans="1:9" s="1" customFormat="1" x14ac:dyDescent="0.25">
      <c r="A171" s="12" t="s">
        <v>1280</v>
      </c>
      <c r="B171" s="20">
        <v>1000</v>
      </c>
      <c r="C171" s="18" t="s">
        <v>10</v>
      </c>
      <c r="D171" s="62">
        <v>0</v>
      </c>
      <c r="E171" s="62">
        <v>0</v>
      </c>
      <c r="F171" s="62">
        <v>0</v>
      </c>
      <c r="G171" s="16">
        <f t="shared" si="4"/>
        <v>0</v>
      </c>
      <c r="H171" s="16">
        <f t="shared" si="5"/>
        <v>0</v>
      </c>
      <c r="I171" s="22"/>
    </row>
    <row r="172" spans="1:9" s="1" customFormat="1" ht="30" x14ac:dyDescent="0.25">
      <c r="A172" s="12" t="s">
        <v>1281</v>
      </c>
      <c r="B172" s="20">
        <v>1000</v>
      </c>
      <c r="C172" s="21" t="s">
        <v>224</v>
      </c>
      <c r="D172" s="62">
        <v>196</v>
      </c>
      <c r="E172" s="62">
        <v>190</v>
      </c>
      <c r="F172" s="62">
        <v>180</v>
      </c>
      <c r="G172" s="16">
        <f t="shared" si="4"/>
        <v>124.02946666666665</v>
      </c>
      <c r="H172" s="16">
        <f t="shared" si="5"/>
        <v>12.402946666666665</v>
      </c>
      <c r="I172" s="22"/>
    </row>
    <row r="173" spans="1:9" s="1" customFormat="1" x14ac:dyDescent="0.25">
      <c r="A173" s="12" t="s">
        <v>1282</v>
      </c>
      <c r="B173" s="20">
        <v>1000</v>
      </c>
      <c r="C173" s="18" t="s">
        <v>10</v>
      </c>
      <c r="D173" s="62">
        <v>0</v>
      </c>
      <c r="E173" s="62">
        <v>0</v>
      </c>
      <c r="F173" s="62">
        <v>0</v>
      </c>
      <c r="G173" s="16">
        <f t="shared" si="4"/>
        <v>0</v>
      </c>
      <c r="H173" s="16">
        <f t="shared" si="5"/>
        <v>0</v>
      </c>
      <c r="I173" s="22"/>
    </row>
    <row r="174" spans="1:9" s="1" customFormat="1" x14ac:dyDescent="0.25">
      <c r="A174" s="12" t="s">
        <v>1142</v>
      </c>
      <c r="B174" s="20">
        <v>1000</v>
      </c>
      <c r="C174" s="21" t="s">
        <v>226</v>
      </c>
      <c r="D174" s="62">
        <v>0</v>
      </c>
      <c r="E174" s="62">
        <v>0</v>
      </c>
      <c r="F174" s="62">
        <v>0</v>
      </c>
      <c r="G174" s="16">
        <f t="shared" si="4"/>
        <v>0</v>
      </c>
      <c r="H174" s="16">
        <f t="shared" si="5"/>
        <v>0</v>
      </c>
      <c r="I174" s="22"/>
    </row>
    <row r="175" spans="1:9" s="1" customFormat="1" x14ac:dyDescent="0.25">
      <c r="A175" s="12" t="s">
        <v>1143</v>
      </c>
      <c r="B175" s="20">
        <v>1000</v>
      </c>
      <c r="C175" s="18" t="s">
        <v>10</v>
      </c>
      <c r="D175" s="62">
        <v>194</v>
      </c>
      <c r="E175" s="62">
        <v>191</v>
      </c>
      <c r="F175" s="62">
        <v>270</v>
      </c>
      <c r="G175" s="16">
        <f t="shared" si="4"/>
        <v>143.53233333333333</v>
      </c>
      <c r="H175" s="16">
        <f t="shared" si="5"/>
        <v>14.353233333333332</v>
      </c>
      <c r="I175" s="22"/>
    </row>
    <row r="176" spans="1:9" s="1" customFormat="1" x14ac:dyDescent="0.25">
      <c r="A176" s="12" t="s">
        <v>1283</v>
      </c>
      <c r="B176" s="20">
        <v>1000</v>
      </c>
      <c r="C176" s="21" t="s">
        <v>227</v>
      </c>
      <c r="D176" s="62">
        <v>7</v>
      </c>
      <c r="E176" s="62">
        <v>6</v>
      </c>
      <c r="F176" s="62">
        <v>6</v>
      </c>
      <c r="G176" s="16">
        <f t="shared" si="4"/>
        <v>4.1635333333333335</v>
      </c>
      <c r="H176" s="16">
        <f t="shared" si="5"/>
        <v>0.41635333333333335</v>
      </c>
      <c r="I176" s="22"/>
    </row>
    <row r="177" spans="1:9" s="1" customFormat="1" x14ac:dyDescent="0.25">
      <c r="A177" s="12" t="s">
        <v>1284</v>
      </c>
      <c r="B177" s="20">
        <v>1000</v>
      </c>
      <c r="C177" s="18" t="s">
        <v>10</v>
      </c>
      <c r="D177" s="62">
        <v>303</v>
      </c>
      <c r="E177" s="62">
        <v>314</v>
      </c>
      <c r="F177" s="62">
        <v>397</v>
      </c>
      <c r="G177" s="16">
        <f t="shared" si="4"/>
        <v>222.2012</v>
      </c>
      <c r="H177" s="16">
        <f t="shared" si="5"/>
        <v>22.220119999999998</v>
      </c>
      <c r="I177" s="22"/>
    </row>
    <row r="178" spans="1:9" s="1" customFormat="1" x14ac:dyDescent="0.25">
      <c r="A178" s="12" t="s">
        <v>1285</v>
      </c>
      <c r="B178" s="20">
        <v>1000</v>
      </c>
      <c r="C178" s="18" t="s">
        <v>10</v>
      </c>
      <c r="D178" s="62">
        <v>0</v>
      </c>
      <c r="E178" s="62">
        <v>0</v>
      </c>
      <c r="F178" s="62">
        <v>0</v>
      </c>
      <c r="G178" s="16">
        <f t="shared" si="4"/>
        <v>0</v>
      </c>
      <c r="H178" s="16">
        <f t="shared" si="5"/>
        <v>0</v>
      </c>
      <c r="I178" s="22"/>
    </row>
    <row r="179" spans="1:9" s="1" customFormat="1" x14ac:dyDescent="0.25">
      <c r="A179" s="12" t="s">
        <v>1286</v>
      </c>
      <c r="B179" s="20">
        <v>1000</v>
      </c>
      <c r="C179" s="18" t="s">
        <v>10</v>
      </c>
      <c r="D179" s="62">
        <v>0</v>
      </c>
      <c r="E179" s="62">
        <v>0</v>
      </c>
      <c r="F179" s="62">
        <v>0</v>
      </c>
      <c r="G179" s="16">
        <f t="shared" si="4"/>
        <v>0</v>
      </c>
      <c r="H179" s="16">
        <f t="shared" si="5"/>
        <v>0</v>
      </c>
      <c r="I179" s="22"/>
    </row>
    <row r="180" spans="1:9" s="1" customFormat="1" x14ac:dyDescent="0.25">
      <c r="A180" s="12" t="s">
        <v>1287</v>
      </c>
      <c r="B180" s="20">
        <v>1000</v>
      </c>
      <c r="C180" s="21" t="s">
        <v>226</v>
      </c>
      <c r="D180" s="62">
        <v>0</v>
      </c>
      <c r="E180" s="62">
        <v>0</v>
      </c>
      <c r="F180" s="62">
        <v>0</v>
      </c>
      <c r="G180" s="16">
        <f t="shared" si="4"/>
        <v>0</v>
      </c>
      <c r="H180" s="16">
        <f t="shared" si="5"/>
        <v>0</v>
      </c>
      <c r="I180" s="22"/>
    </row>
    <row r="181" spans="1:9" s="1" customFormat="1" x14ac:dyDescent="0.25">
      <c r="A181" s="12" t="s">
        <v>1288</v>
      </c>
      <c r="B181" s="20">
        <v>1000</v>
      </c>
      <c r="C181" s="18" t="s">
        <v>10</v>
      </c>
      <c r="D181" s="62">
        <v>69</v>
      </c>
      <c r="E181" s="62">
        <v>53</v>
      </c>
      <c r="F181" s="62">
        <v>42</v>
      </c>
      <c r="G181" s="16">
        <f t="shared" si="4"/>
        <v>35.937866666666665</v>
      </c>
      <c r="H181" s="16">
        <f t="shared" si="5"/>
        <v>3.5937866666666665</v>
      </c>
      <c r="I181" s="22"/>
    </row>
    <row r="182" spans="1:9" s="1" customFormat="1" x14ac:dyDescent="0.25">
      <c r="A182" s="12" t="s">
        <v>1289</v>
      </c>
      <c r="B182" s="20">
        <v>1000</v>
      </c>
      <c r="C182" s="21" t="s">
        <v>223</v>
      </c>
      <c r="D182" s="62">
        <v>477</v>
      </c>
      <c r="E182" s="62">
        <v>490</v>
      </c>
      <c r="F182" s="62">
        <v>397</v>
      </c>
      <c r="G182" s="16">
        <f t="shared" si="4"/>
        <v>298.89786666666669</v>
      </c>
      <c r="H182" s="16">
        <f t="shared" si="5"/>
        <v>29.889786666666669</v>
      </c>
      <c r="I182" s="22"/>
    </row>
    <row r="183" spans="1:9" s="1" customFormat="1" x14ac:dyDescent="0.25">
      <c r="A183" s="12" t="s">
        <v>1290</v>
      </c>
      <c r="B183" s="20">
        <v>1000</v>
      </c>
      <c r="C183" s="18" t="s">
        <v>10</v>
      </c>
      <c r="D183" s="62">
        <v>0</v>
      </c>
      <c r="E183" s="62">
        <v>0</v>
      </c>
      <c r="F183" s="62">
        <v>0</v>
      </c>
      <c r="G183" s="16">
        <f t="shared" si="4"/>
        <v>0</v>
      </c>
      <c r="H183" s="16">
        <f t="shared" si="5"/>
        <v>0</v>
      </c>
      <c r="I183" s="22"/>
    </row>
    <row r="184" spans="1:9" s="1" customFormat="1" x14ac:dyDescent="0.25">
      <c r="A184" s="12" t="s">
        <v>1291</v>
      </c>
      <c r="B184" s="20">
        <v>1000</v>
      </c>
      <c r="C184" s="18" t="s">
        <v>10</v>
      </c>
      <c r="D184" s="62">
        <v>0</v>
      </c>
      <c r="E184" s="62">
        <v>0</v>
      </c>
      <c r="F184" s="62">
        <v>0</v>
      </c>
      <c r="G184" s="16">
        <f t="shared" si="4"/>
        <v>0</v>
      </c>
      <c r="H184" s="16">
        <f t="shared" si="5"/>
        <v>0</v>
      </c>
      <c r="I184" s="22"/>
    </row>
    <row r="185" spans="1:9" s="1" customFormat="1" x14ac:dyDescent="0.25">
      <c r="A185" s="12" t="s">
        <v>1292</v>
      </c>
      <c r="B185" s="20">
        <v>1000</v>
      </c>
      <c r="C185" s="18" t="s">
        <v>10</v>
      </c>
      <c r="D185" s="62">
        <v>0</v>
      </c>
      <c r="E185" s="62">
        <v>0</v>
      </c>
      <c r="F185" s="62">
        <v>0</v>
      </c>
      <c r="G185" s="16">
        <f t="shared" si="4"/>
        <v>0</v>
      </c>
      <c r="H185" s="16">
        <f t="shared" si="5"/>
        <v>0</v>
      </c>
      <c r="I185" s="22"/>
    </row>
    <row r="186" spans="1:9" s="1" customFormat="1" x14ac:dyDescent="0.25">
      <c r="A186" s="12" t="s">
        <v>1293</v>
      </c>
      <c r="B186" s="20">
        <v>560</v>
      </c>
      <c r="C186" s="21" t="s">
        <v>227</v>
      </c>
      <c r="D186" s="62">
        <v>17</v>
      </c>
      <c r="E186" s="62">
        <v>15</v>
      </c>
      <c r="F186" s="62">
        <v>29</v>
      </c>
      <c r="G186" s="16">
        <f t="shared" si="4"/>
        <v>13.367133333333333</v>
      </c>
      <c r="H186" s="16">
        <f t="shared" si="5"/>
        <v>2.3869880952380953</v>
      </c>
      <c r="I186" s="22"/>
    </row>
    <row r="187" spans="1:9" s="1" customFormat="1" x14ac:dyDescent="0.25">
      <c r="A187" s="12" t="s">
        <v>1294</v>
      </c>
      <c r="B187" s="20">
        <v>560</v>
      </c>
      <c r="C187" s="18" t="s">
        <v>10</v>
      </c>
      <c r="D187" s="62">
        <v>6</v>
      </c>
      <c r="E187" s="62">
        <v>6</v>
      </c>
      <c r="F187" s="62">
        <v>4</v>
      </c>
      <c r="G187" s="16">
        <f t="shared" si="4"/>
        <v>3.5061333333333327</v>
      </c>
      <c r="H187" s="16">
        <f t="shared" si="5"/>
        <v>0.62609523809523804</v>
      </c>
      <c r="I187" s="22"/>
    </row>
    <row r="188" spans="1:9" s="1" customFormat="1" x14ac:dyDescent="0.25">
      <c r="A188" s="12" t="s">
        <v>1295</v>
      </c>
      <c r="B188" s="20">
        <v>1000</v>
      </c>
      <c r="C188" s="21" t="s">
        <v>222</v>
      </c>
      <c r="D188" s="62">
        <v>114</v>
      </c>
      <c r="E188" s="62">
        <v>89</v>
      </c>
      <c r="F188" s="62">
        <v>154</v>
      </c>
      <c r="G188" s="16">
        <f t="shared" si="4"/>
        <v>78.230599999999995</v>
      </c>
      <c r="H188" s="16">
        <f t="shared" si="5"/>
        <v>7.8230599999999999</v>
      </c>
      <c r="I188" s="22"/>
    </row>
    <row r="189" spans="1:9" s="1" customFormat="1" x14ac:dyDescent="0.25">
      <c r="A189" s="12" t="s">
        <v>1296</v>
      </c>
      <c r="B189" s="20">
        <v>1000</v>
      </c>
      <c r="C189" s="18" t="s">
        <v>10</v>
      </c>
      <c r="D189" s="62">
        <v>0</v>
      </c>
      <c r="E189" s="62">
        <v>0</v>
      </c>
      <c r="F189" s="62">
        <v>0</v>
      </c>
      <c r="G189" s="16">
        <f t="shared" si="4"/>
        <v>0</v>
      </c>
      <c r="H189" s="16">
        <f t="shared" si="5"/>
        <v>0</v>
      </c>
      <c r="I189" s="22"/>
    </row>
    <row r="190" spans="1:9" s="1" customFormat="1" x14ac:dyDescent="0.25">
      <c r="A190" s="12" t="s">
        <v>1297</v>
      </c>
      <c r="B190" s="20">
        <v>630</v>
      </c>
      <c r="C190" s="21" t="s">
        <v>219</v>
      </c>
      <c r="D190" s="63">
        <v>23</v>
      </c>
      <c r="E190" s="63">
        <v>22</v>
      </c>
      <c r="F190" s="63">
        <v>14</v>
      </c>
      <c r="G190" s="16">
        <f t="shared" ref="G190:G251" si="6">(D190+E190+F190)/3*0.38*1.73</f>
        <v>12.928866666666668</v>
      </c>
      <c r="H190" s="16">
        <f t="shared" si="5"/>
        <v>2.0522010582010584</v>
      </c>
      <c r="I190" s="22"/>
    </row>
    <row r="191" spans="1:9" s="1" customFormat="1" x14ac:dyDescent="0.25">
      <c r="A191" s="12" t="s">
        <v>1298</v>
      </c>
      <c r="B191" s="20">
        <v>630</v>
      </c>
      <c r="C191" s="18" t="s">
        <v>10</v>
      </c>
      <c r="D191" s="63">
        <v>279</v>
      </c>
      <c r="E191" s="63">
        <v>283</v>
      </c>
      <c r="F191" s="63">
        <v>297</v>
      </c>
      <c r="G191" s="16">
        <f t="shared" si="6"/>
        <v>188.23553333333331</v>
      </c>
      <c r="H191" s="16">
        <f t="shared" si="5"/>
        <v>29.878656084656079</v>
      </c>
      <c r="I191" s="22"/>
    </row>
    <row r="192" spans="1:9" s="1" customFormat="1" ht="30" x14ac:dyDescent="0.25">
      <c r="A192" s="12" t="s">
        <v>1299</v>
      </c>
      <c r="B192" s="20">
        <v>630</v>
      </c>
      <c r="C192" s="21" t="s">
        <v>1106</v>
      </c>
      <c r="D192" s="63">
        <v>58</v>
      </c>
      <c r="E192" s="63">
        <v>104</v>
      </c>
      <c r="F192" s="63">
        <v>72</v>
      </c>
      <c r="G192" s="16">
        <f t="shared" si="6"/>
        <v>51.277200000000001</v>
      </c>
      <c r="H192" s="16">
        <f t="shared" si="5"/>
        <v>8.1392380952380954</v>
      </c>
      <c r="I192" s="22"/>
    </row>
    <row r="193" spans="1:9" s="1" customFormat="1" x14ac:dyDescent="0.25">
      <c r="A193" s="12" t="s">
        <v>1300</v>
      </c>
      <c r="B193" s="20">
        <v>630</v>
      </c>
      <c r="C193" s="18" t="s">
        <v>10</v>
      </c>
      <c r="D193" s="63">
        <v>19</v>
      </c>
      <c r="E193" s="63">
        <v>47</v>
      </c>
      <c r="F193" s="63">
        <v>64</v>
      </c>
      <c r="G193" s="16">
        <f t="shared" si="6"/>
        <v>28.487333333333336</v>
      </c>
      <c r="H193" s="16">
        <f t="shared" si="5"/>
        <v>4.5217989417989424</v>
      </c>
      <c r="I193" s="22"/>
    </row>
    <row r="194" spans="1:9" s="1" customFormat="1" ht="46.5" customHeight="1" x14ac:dyDescent="0.25">
      <c r="A194" s="12" t="s">
        <v>1301</v>
      </c>
      <c r="B194" s="20">
        <v>630</v>
      </c>
      <c r="C194" s="21" t="s">
        <v>216</v>
      </c>
      <c r="D194" s="63">
        <v>144</v>
      </c>
      <c r="E194" s="63">
        <v>214</v>
      </c>
      <c r="F194" s="63">
        <v>200</v>
      </c>
      <c r="G194" s="16">
        <f t="shared" si="6"/>
        <v>122.27640000000001</v>
      </c>
      <c r="H194" s="16">
        <f t="shared" si="5"/>
        <v>19.408952380952382</v>
      </c>
      <c r="I194" s="22"/>
    </row>
    <row r="195" spans="1:9" s="1" customFormat="1" x14ac:dyDescent="0.25">
      <c r="A195" s="12" t="s">
        <v>1302</v>
      </c>
      <c r="B195" s="20">
        <v>630</v>
      </c>
      <c r="C195" s="18" t="s">
        <v>10</v>
      </c>
      <c r="D195" s="63">
        <v>62</v>
      </c>
      <c r="E195" s="63">
        <v>58</v>
      </c>
      <c r="F195" s="63">
        <v>71</v>
      </c>
      <c r="G195" s="16">
        <f t="shared" si="6"/>
        <v>41.85446666666666</v>
      </c>
      <c r="H195" s="16">
        <f t="shared" si="5"/>
        <v>6.643566137566137</v>
      </c>
      <c r="I195" s="22"/>
    </row>
    <row r="196" spans="1:9" s="1" customFormat="1" x14ac:dyDescent="0.25">
      <c r="A196" s="12" t="s">
        <v>1303</v>
      </c>
      <c r="B196" s="20">
        <v>1000</v>
      </c>
      <c r="C196" s="21" t="s">
        <v>1105</v>
      </c>
      <c r="D196" s="15">
        <v>242</v>
      </c>
      <c r="E196" s="15">
        <v>201</v>
      </c>
      <c r="F196" s="15">
        <v>119</v>
      </c>
      <c r="G196" s="16">
        <f t="shared" si="6"/>
        <v>123.15293333333334</v>
      </c>
      <c r="H196" s="16">
        <f t="shared" si="5"/>
        <v>12.315293333333335</v>
      </c>
      <c r="I196" s="22"/>
    </row>
    <row r="197" spans="1:9" s="1" customFormat="1" x14ac:dyDescent="0.25">
      <c r="A197" s="12" t="s">
        <v>1304</v>
      </c>
      <c r="B197" s="20">
        <v>1000</v>
      </c>
      <c r="C197" s="18" t="s">
        <v>10</v>
      </c>
      <c r="D197" s="15">
        <v>170</v>
      </c>
      <c r="E197" s="15">
        <v>185</v>
      </c>
      <c r="F197" s="15">
        <v>89</v>
      </c>
      <c r="G197" s="16">
        <f t="shared" si="6"/>
        <v>97.295200000000008</v>
      </c>
      <c r="H197" s="16">
        <f t="shared" si="5"/>
        <v>9.7295200000000008</v>
      </c>
      <c r="I197" s="22"/>
    </row>
    <row r="198" spans="1:9" s="1" customFormat="1" x14ac:dyDescent="0.25">
      <c r="A198" s="12" t="s">
        <v>1305</v>
      </c>
      <c r="B198" s="20">
        <v>1000</v>
      </c>
      <c r="C198" s="21" t="s">
        <v>993</v>
      </c>
      <c r="D198" s="15">
        <v>330</v>
      </c>
      <c r="E198" s="15">
        <v>221</v>
      </c>
      <c r="F198" s="15">
        <v>207</v>
      </c>
      <c r="G198" s="16">
        <f t="shared" si="6"/>
        <v>166.10306666666668</v>
      </c>
      <c r="H198" s="16">
        <f t="shared" ref="H198:H261" si="7">G198/B198*100</f>
        <v>16.61030666666667</v>
      </c>
      <c r="I198" s="22"/>
    </row>
    <row r="199" spans="1:9" s="1" customFormat="1" ht="15" customHeight="1" x14ac:dyDescent="0.25">
      <c r="A199" s="12" t="s">
        <v>1306</v>
      </c>
      <c r="B199" s="20">
        <v>1000</v>
      </c>
      <c r="C199" s="18" t="s">
        <v>10</v>
      </c>
      <c r="D199" s="15">
        <v>79</v>
      </c>
      <c r="E199" s="15">
        <v>79</v>
      </c>
      <c r="F199" s="15">
        <v>79</v>
      </c>
      <c r="G199" s="16">
        <f t="shared" si="6"/>
        <v>51.934599999999996</v>
      </c>
      <c r="H199" s="16">
        <f t="shared" si="7"/>
        <v>5.19346</v>
      </c>
      <c r="I199" s="22"/>
    </row>
    <row r="200" spans="1:9" s="1" customFormat="1" x14ac:dyDescent="0.25">
      <c r="A200" s="12" t="s">
        <v>1307</v>
      </c>
      <c r="B200" s="20">
        <v>1000</v>
      </c>
      <c r="C200" s="21" t="s">
        <v>217</v>
      </c>
      <c r="D200" s="15">
        <v>42</v>
      </c>
      <c r="E200" s="15">
        <v>50</v>
      </c>
      <c r="F200" s="15">
        <v>74</v>
      </c>
      <c r="G200" s="16">
        <f t="shared" si="6"/>
        <v>36.376133333333335</v>
      </c>
      <c r="H200" s="16">
        <f t="shared" si="7"/>
        <v>3.6376133333333338</v>
      </c>
      <c r="I200" s="134"/>
    </row>
    <row r="201" spans="1:9" s="1" customFormat="1" x14ac:dyDescent="0.25">
      <c r="A201" s="12" t="s">
        <v>1308</v>
      </c>
      <c r="B201" s="20">
        <v>1000</v>
      </c>
      <c r="C201" s="18" t="s">
        <v>10</v>
      </c>
      <c r="D201" s="15">
        <v>108</v>
      </c>
      <c r="E201" s="15">
        <v>84</v>
      </c>
      <c r="F201" s="15">
        <v>97</v>
      </c>
      <c r="G201" s="16">
        <f t="shared" si="6"/>
        <v>63.329533333333323</v>
      </c>
      <c r="H201" s="16">
        <f t="shared" si="7"/>
        <v>6.3329533333333323</v>
      </c>
      <c r="I201" s="134"/>
    </row>
    <row r="202" spans="1:9" s="1" customFormat="1" x14ac:dyDescent="0.25">
      <c r="A202" s="12" t="s">
        <v>1309</v>
      </c>
      <c r="B202" s="20">
        <v>1000</v>
      </c>
      <c r="C202" s="21" t="s">
        <v>993</v>
      </c>
      <c r="D202" s="15">
        <v>155</v>
      </c>
      <c r="E202" s="15">
        <v>142</v>
      </c>
      <c r="F202" s="15">
        <v>110</v>
      </c>
      <c r="G202" s="16">
        <f t="shared" si="6"/>
        <v>89.187266666666659</v>
      </c>
      <c r="H202" s="16">
        <f t="shared" si="7"/>
        <v>8.9187266666666645</v>
      </c>
      <c r="I202" s="134"/>
    </row>
    <row r="203" spans="1:9" s="1" customFormat="1" x14ac:dyDescent="0.25">
      <c r="A203" s="12" t="s">
        <v>1310</v>
      </c>
      <c r="B203" s="20">
        <v>1000</v>
      </c>
      <c r="C203" s="18" t="s">
        <v>10</v>
      </c>
      <c r="D203" s="15">
        <v>163</v>
      </c>
      <c r="E203" s="15">
        <v>131</v>
      </c>
      <c r="F203" s="15">
        <v>142</v>
      </c>
      <c r="G203" s="16">
        <f t="shared" si="6"/>
        <v>95.542133333333339</v>
      </c>
      <c r="H203" s="16">
        <f t="shared" si="7"/>
        <v>9.5542133333333332</v>
      </c>
      <c r="I203" s="134"/>
    </row>
    <row r="204" spans="1:9" s="1" customFormat="1" ht="14.25" customHeight="1" x14ac:dyDescent="0.25">
      <c r="A204" s="12" t="s">
        <v>1311</v>
      </c>
      <c r="B204" s="20">
        <v>1000</v>
      </c>
      <c r="C204" s="21" t="s">
        <v>226</v>
      </c>
      <c r="D204" s="15">
        <v>223</v>
      </c>
      <c r="E204" s="15">
        <v>226</v>
      </c>
      <c r="F204" s="15">
        <v>218</v>
      </c>
      <c r="G204" s="16">
        <f t="shared" si="6"/>
        <v>146.16193333333334</v>
      </c>
      <c r="H204" s="16">
        <f t="shared" si="7"/>
        <v>14.616193333333333</v>
      </c>
      <c r="I204" s="17"/>
    </row>
    <row r="205" spans="1:9" s="1" customFormat="1" ht="15" customHeight="1" x14ac:dyDescent="0.25">
      <c r="A205" s="12" t="s">
        <v>1312</v>
      </c>
      <c r="B205" s="20">
        <v>1000</v>
      </c>
      <c r="C205" s="18" t="s">
        <v>10</v>
      </c>
      <c r="D205" s="15">
        <v>147</v>
      </c>
      <c r="E205" s="15">
        <v>183</v>
      </c>
      <c r="F205" s="15">
        <v>156</v>
      </c>
      <c r="G205" s="16">
        <f t="shared" si="6"/>
        <v>106.4988</v>
      </c>
      <c r="H205" s="16">
        <f t="shared" si="7"/>
        <v>10.64988</v>
      </c>
      <c r="I205" s="17"/>
    </row>
    <row r="206" spans="1:9" s="1" customFormat="1" x14ac:dyDescent="0.25">
      <c r="A206" s="12" t="s">
        <v>1313</v>
      </c>
      <c r="B206" s="20">
        <v>1000</v>
      </c>
      <c r="C206" s="21" t="s">
        <v>221</v>
      </c>
      <c r="D206" s="62">
        <v>0</v>
      </c>
      <c r="E206" s="62">
        <v>0</v>
      </c>
      <c r="F206" s="62">
        <v>0</v>
      </c>
      <c r="G206" s="16">
        <f t="shared" si="6"/>
        <v>0</v>
      </c>
      <c r="H206" s="16">
        <f t="shared" si="7"/>
        <v>0</v>
      </c>
      <c r="I206" s="22"/>
    </row>
    <row r="207" spans="1:9" s="1" customFormat="1" x14ac:dyDescent="0.25">
      <c r="A207" s="12" t="s">
        <v>1314</v>
      </c>
      <c r="B207" s="20">
        <v>1000</v>
      </c>
      <c r="C207" s="18" t="s">
        <v>10</v>
      </c>
      <c r="D207" s="62">
        <v>0</v>
      </c>
      <c r="E207" s="62">
        <v>0</v>
      </c>
      <c r="F207" s="62">
        <v>0</v>
      </c>
      <c r="G207" s="16">
        <f t="shared" si="6"/>
        <v>0</v>
      </c>
      <c r="H207" s="16">
        <f t="shared" si="7"/>
        <v>0</v>
      </c>
      <c r="I207" s="22"/>
    </row>
    <row r="208" spans="1:9" s="1" customFormat="1" x14ac:dyDescent="0.25">
      <c r="A208" s="12" t="s">
        <v>1315</v>
      </c>
      <c r="B208" s="20">
        <v>1000</v>
      </c>
      <c r="C208" s="21" t="s">
        <v>221</v>
      </c>
      <c r="D208" s="62">
        <v>78</v>
      </c>
      <c r="E208" s="62">
        <v>114</v>
      </c>
      <c r="F208" s="62">
        <v>67</v>
      </c>
      <c r="G208" s="16">
        <f t="shared" si="6"/>
        <v>56.755533333333332</v>
      </c>
      <c r="H208" s="16">
        <f t="shared" si="7"/>
        <v>5.6755533333333332</v>
      </c>
      <c r="I208" s="22"/>
    </row>
    <row r="209" spans="1:9" s="1" customFormat="1" x14ac:dyDescent="0.25">
      <c r="A209" s="12" t="s">
        <v>1316</v>
      </c>
      <c r="B209" s="20">
        <v>1000</v>
      </c>
      <c r="C209" s="18" t="s">
        <v>10</v>
      </c>
      <c r="D209" s="62">
        <v>12</v>
      </c>
      <c r="E209" s="62">
        <v>7</v>
      </c>
      <c r="F209" s="62">
        <v>26</v>
      </c>
      <c r="G209" s="16">
        <f t="shared" si="6"/>
        <v>9.8610000000000007</v>
      </c>
      <c r="H209" s="16">
        <f t="shared" si="7"/>
        <v>0.98609999999999998</v>
      </c>
      <c r="I209" s="22"/>
    </row>
    <row r="210" spans="1:9" x14ac:dyDescent="0.25">
      <c r="A210" s="12" t="s">
        <v>3455</v>
      </c>
      <c r="B210" s="13">
        <v>1000</v>
      </c>
      <c r="C210" s="18" t="s">
        <v>3457</v>
      </c>
      <c r="D210" s="63">
        <v>0</v>
      </c>
      <c r="E210" s="63">
        <v>0</v>
      </c>
      <c r="F210" s="63">
        <v>0</v>
      </c>
      <c r="G210" s="16">
        <f t="shared" si="6"/>
        <v>0</v>
      </c>
      <c r="H210" s="16">
        <f t="shared" si="7"/>
        <v>0</v>
      </c>
      <c r="I210" s="17"/>
    </row>
    <row r="211" spans="1:9" x14ac:dyDescent="0.25">
      <c r="A211" s="12" t="s">
        <v>3456</v>
      </c>
      <c r="B211" s="13">
        <v>1000</v>
      </c>
      <c r="C211" s="18" t="s">
        <v>3457</v>
      </c>
      <c r="D211" s="63">
        <v>0</v>
      </c>
      <c r="E211" s="63">
        <v>0</v>
      </c>
      <c r="F211" s="63">
        <v>0</v>
      </c>
      <c r="G211" s="16">
        <f t="shared" si="6"/>
        <v>0</v>
      </c>
      <c r="H211" s="16">
        <f t="shared" si="7"/>
        <v>0</v>
      </c>
      <c r="I211" s="17"/>
    </row>
    <row r="212" spans="1:9" x14ac:dyDescent="0.25">
      <c r="A212" s="12" t="s">
        <v>3511</v>
      </c>
      <c r="B212" s="13">
        <v>400</v>
      </c>
      <c r="C212" s="14" t="s">
        <v>11</v>
      </c>
      <c r="D212" s="63">
        <v>24</v>
      </c>
      <c r="E212" s="63">
        <v>11</v>
      </c>
      <c r="F212" s="63">
        <v>20</v>
      </c>
      <c r="G212" s="16">
        <f t="shared" si="6"/>
        <v>12.052333333333332</v>
      </c>
      <c r="H212" s="16">
        <f t="shared" si="7"/>
        <v>3.0130833333333329</v>
      </c>
      <c r="I212" s="17"/>
    </row>
    <row r="213" spans="1:9" x14ac:dyDescent="0.25">
      <c r="A213" s="12" t="s">
        <v>3512</v>
      </c>
      <c r="B213" s="13">
        <v>400</v>
      </c>
      <c r="C213" s="18" t="s">
        <v>10</v>
      </c>
      <c r="D213" s="63">
        <v>77</v>
      </c>
      <c r="E213" s="63">
        <v>135</v>
      </c>
      <c r="F213" s="63">
        <v>116</v>
      </c>
      <c r="G213" s="16">
        <f t="shared" si="6"/>
        <v>71.875733333333329</v>
      </c>
      <c r="H213" s="16">
        <f t="shared" si="7"/>
        <v>17.968933333333332</v>
      </c>
      <c r="I213" s="17"/>
    </row>
    <row r="214" spans="1:9" x14ac:dyDescent="0.25">
      <c r="A214" s="12">
        <v>1126</v>
      </c>
      <c r="B214" s="13">
        <v>250</v>
      </c>
      <c r="C214" s="14" t="s">
        <v>11</v>
      </c>
      <c r="D214" s="63">
        <v>164</v>
      </c>
      <c r="E214" s="63">
        <v>131</v>
      </c>
      <c r="F214" s="63">
        <v>130</v>
      </c>
      <c r="G214" s="16">
        <f t="shared" si="6"/>
        <v>93.131666666666661</v>
      </c>
      <c r="H214" s="16">
        <f t="shared" si="7"/>
        <v>37.252666666666663</v>
      </c>
      <c r="I214" s="17"/>
    </row>
    <row r="215" spans="1:9" x14ac:dyDescent="0.25">
      <c r="A215" s="12" t="s">
        <v>1200</v>
      </c>
      <c r="B215" s="13">
        <v>630</v>
      </c>
      <c r="C215" s="14" t="s">
        <v>11</v>
      </c>
      <c r="D215" s="15">
        <v>92</v>
      </c>
      <c r="E215" s="15">
        <v>85</v>
      </c>
      <c r="F215" s="15">
        <v>74</v>
      </c>
      <c r="G215" s="16">
        <f t="shared" si="6"/>
        <v>55.00246666666667</v>
      </c>
      <c r="H215" s="16">
        <f t="shared" si="7"/>
        <v>8.7305502645502653</v>
      </c>
      <c r="I215" s="17"/>
    </row>
    <row r="216" spans="1:9" x14ac:dyDescent="0.25">
      <c r="A216" s="12" t="s">
        <v>1397</v>
      </c>
      <c r="B216" s="13">
        <v>630</v>
      </c>
      <c r="C216" s="18" t="s">
        <v>10</v>
      </c>
      <c r="D216" s="15">
        <v>206</v>
      </c>
      <c r="E216" s="15">
        <v>108</v>
      </c>
      <c r="F216" s="15">
        <v>68</v>
      </c>
      <c r="G216" s="16">
        <f t="shared" si="6"/>
        <v>83.70893333333332</v>
      </c>
      <c r="H216" s="16">
        <f t="shared" si="7"/>
        <v>13.287132275132274</v>
      </c>
      <c r="I216" s="17"/>
    </row>
    <row r="217" spans="1:9" s="1" customFormat="1" x14ac:dyDescent="0.25">
      <c r="A217" s="26" t="s">
        <v>1862</v>
      </c>
      <c r="B217" s="20">
        <v>630</v>
      </c>
      <c r="C217" s="21" t="s">
        <v>228</v>
      </c>
      <c r="D217" s="15">
        <v>305</v>
      </c>
      <c r="E217" s="15">
        <v>372</v>
      </c>
      <c r="F217" s="15">
        <v>253</v>
      </c>
      <c r="G217" s="16">
        <f t="shared" si="6"/>
        <v>203.79399999999998</v>
      </c>
      <c r="H217" s="16">
        <f t="shared" si="7"/>
        <v>32.348253968253964</v>
      </c>
      <c r="I217" s="22"/>
    </row>
    <row r="218" spans="1:9" s="1" customFormat="1" x14ac:dyDescent="0.25">
      <c r="A218" s="26" t="s">
        <v>1863</v>
      </c>
      <c r="B218" s="20">
        <v>630</v>
      </c>
      <c r="C218" s="21" t="s">
        <v>228</v>
      </c>
      <c r="D218" s="15">
        <v>120</v>
      </c>
      <c r="E218" s="15">
        <v>211</v>
      </c>
      <c r="F218" s="15">
        <v>169</v>
      </c>
      <c r="G218" s="16">
        <f t="shared" si="6"/>
        <v>109.56666666666666</v>
      </c>
      <c r="H218" s="16">
        <f t="shared" si="7"/>
        <v>17.391534391534393</v>
      </c>
      <c r="I218" s="22"/>
    </row>
    <row r="219" spans="1:9" s="1" customFormat="1" x14ac:dyDescent="0.25">
      <c r="A219" s="26" t="s">
        <v>1860</v>
      </c>
      <c r="B219" s="20">
        <v>630</v>
      </c>
      <c r="C219" s="21" t="s">
        <v>981</v>
      </c>
      <c r="D219" s="62">
        <v>14</v>
      </c>
      <c r="E219" s="62">
        <v>9</v>
      </c>
      <c r="F219" s="62">
        <v>15</v>
      </c>
      <c r="G219" s="16">
        <f t="shared" si="6"/>
        <v>8.3270666666666671</v>
      </c>
      <c r="H219" s="16">
        <f t="shared" si="7"/>
        <v>1.3217566137566137</v>
      </c>
      <c r="I219" s="22"/>
    </row>
    <row r="220" spans="1:9" s="1" customFormat="1" x14ac:dyDescent="0.25">
      <c r="A220" s="26" t="s">
        <v>1861</v>
      </c>
      <c r="B220" s="20">
        <v>630</v>
      </c>
      <c r="C220" s="18" t="s">
        <v>10</v>
      </c>
      <c r="D220" s="62">
        <v>28</v>
      </c>
      <c r="E220" s="62">
        <v>38</v>
      </c>
      <c r="F220" s="62">
        <v>59</v>
      </c>
      <c r="G220" s="16">
        <f t="shared" si="6"/>
        <v>27.391666666666666</v>
      </c>
      <c r="H220" s="16">
        <f t="shared" si="7"/>
        <v>4.3478835978835981</v>
      </c>
      <c r="I220" s="22"/>
    </row>
    <row r="221" spans="1:9" s="1" customFormat="1" x14ac:dyDescent="0.25">
      <c r="A221" s="26" t="s">
        <v>1317</v>
      </c>
      <c r="B221" s="20">
        <v>630</v>
      </c>
      <c r="C221" s="21" t="s">
        <v>229</v>
      </c>
      <c r="D221" s="62">
        <v>159</v>
      </c>
      <c r="E221" s="62">
        <v>139</v>
      </c>
      <c r="F221" s="62">
        <v>162</v>
      </c>
      <c r="G221" s="16">
        <f t="shared" si="6"/>
        <v>100.80133333333335</v>
      </c>
      <c r="H221" s="16">
        <f t="shared" si="7"/>
        <v>16.000211640211642</v>
      </c>
      <c r="I221" s="22"/>
    </row>
    <row r="222" spans="1:9" s="1" customFormat="1" x14ac:dyDescent="0.25">
      <c r="A222" s="26" t="s">
        <v>1318</v>
      </c>
      <c r="B222" s="20">
        <v>630</v>
      </c>
      <c r="C222" s="18" t="s">
        <v>10</v>
      </c>
      <c r="D222" s="62">
        <v>31</v>
      </c>
      <c r="E222" s="62">
        <v>18</v>
      </c>
      <c r="F222" s="62">
        <v>51</v>
      </c>
      <c r="G222" s="16">
        <f t="shared" si="6"/>
        <v>21.913333333333334</v>
      </c>
      <c r="H222" s="16">
        <f t="shared" si="7"/>
        <v>3.4783068783068782</v>
      </c>
      <c r="I222" s="22"/>
    </row>
    <row r="223" spans="1:9" s="1" customFormat="1" x14ac:dyDescent="0.25">
      <c r="A223" s="26" t="s">
        <v>1319</v>
      </c>
      <c r="B223" s="20">
        <v>1000</v>
      </c>
      <c r="C223" s="21" t="s">
        <v>212</v>
      </c>
      <c r="D223" s="62">
        <v>123</v>
      </c>
      <c r="E223" s="62">
        <v>160</v>
      </c>
      <c r="F223" s="62">
        <v>188</v>
      </c>
      <c r="G223" s="16">
        <f t="shared" si="6"/>
        <v>103.21180000000001</v>
      </c>
      <c r="H223" s="16">
        <f t="shared" si="7"/>
        <v>10.32118</v>
      </c>
      <c r="I223" s="22"/>
    </row>
    <row r="224" spans="1:9" s="1" customFormat="1" x14ac:dyDescent="0.25">
      <c r="A224" s="26" t="s">
        <v>1320</v>
      </c>
      <c r="B224" s="20">
        <v>1000</v>
      </c>
      <c r="C224" s="18" t="s">
        <v>10</v>
      </c>
      <c r="D224" s="62">
        <v>125</v>
      </c>
      <c r="E224" s="62">
        <v>116</v>
      </c>
      <c r="F224" s="62">
        <v>100</v>
      </c>
      <c r="G224" s="16">
        <f t="shared" si="6"/>
        <v>74.724466666666672</v>
      </c>
      <c r="H224" s="16">
        <f t="shared" si="7"/>
        <v>7.4724466666666673</v>
      </c>
      <c r="I224" s="22"/>
    </row>
    <row r="225" spans="1:9" s="1" customFormat="1" x14ac:dyDescent="0.25">
      <c r="A225" s="26" t="s">
        <v>3579</v>
      </c>
      <c r="B225" s="20">
        <v>250</v>
      </c>
      <c r="C225" s="21" t="s">
        <v>981</v>
      </c>
      <c r="D225" s="62">
        <v>5</v>
      </c>
      <c r="E225" s="62">
        <v>1</v>
      </c>
      <c r="F225" s="62">
        <v>1</v>
      </c>
      <c r="G225" s="16">
        <f t="shared" si="6"/>
        <v>1.5339333333333334</v>
      </c>
      <c r="H225" s="16">
        <f t="shared" si="7"/>
        <v>0.6135733333333333</v>
      </c>
      <c r="I225" s="22"/>
    </row>
    <row r="226" spans="1:9" s="1" customFormat="1" x14ac:dyDescent="0.25">
      <c r="A226" s="26" t="s">
        <v>3580</v>
      </c>
      <c r="B226" s="20">
        <v>250</v>
      </c>
      <c r="C226" s="18" t="s">
        <v>10</v>
      </c>
      <c r="D226" s="62">
        <v>75</v>
      </c>
      <c r="E226" s="62">
        <v>75</v>
      </c>
      <c r="F226" s="62">
        <v>69</v>
      </c>
      <c r="G226" s="16">
        <f t="shared" si="6"/>
        <v>47.990200000000002</v>
      </c>
      <c r="H226" s="16">
        <f t="shared" si="7"/>
        <v>19.196080000000002</v>
      </c>
      <c r="I226" s="22"/>
    </row>
    <row r="227" spans="1:9" s="1" customFormat="1" x14ac:dyDescent="0.25">
      <c r="A227" s="26" t="s">
        <v>4081</v>
      </c>
      <c r="B227" s="20">
        <v>1000</v>
      </c>
      <c r="C227" s="18" t="s">
        <v>4082</v>
      </c>
      <c r="D227" s="62">
        <v>5</v>
      </c>
      <c r="E227" s="62">
        <v>6</v>
      </c>
      <c r="F227" s="62">
        <v>5</v>
      </c>
      <c r="G227" s="16">
        <f t="shared" si="6"/>
        <v>3.5061333333333327</v>
      </c>
      <c r="H227" s="16">
        <f t="shared" si="7"/>
        <v>0.35061333333333328</v>
      </c>
      <c r="I227" s="22"/>
    </row>
    <row r="228" spans="1:9" s="1" customFormat="1" x14ac:dyDescent="0.25">
      <c r="A228" s="26" t="s">
        <v>4083</v>
      </c>
      <c r="B228" s="20">
        <v>1000</v>
      </c>
      <c r="C228" s="18" t="s">
        <v>4082</v>
      </c>
      <c r="D228" s="62">
        <v>0</v>
      </c>
      <c r="E228" s="62">
        <v>49</v>
      </c>
      <c r="F228" s="62">
        <v>43</v>
      </c>
      <c r="G228" s="16">
        <f t="shared" si="6"/>
        <v>20.160266666666669</v>
      </c>
      <c r="H228" s="16">
        <f t="shared" si="7"/>
        <v>2.0160266666666669</v>
      </c>
      <c r="I228" s="22"/>
    </row>
    <row r="229" spans="1:9" s="1" customFormat="1" x14ac:dyDescent="0.25">
      <c r="A229" s="26" t="s">
        <v>1321</v>
      </c>
      <c r="B229" s="23">
        <v>1600</v>
      </c>
      <c r="C229" s="21" t="s">
        <v>991</v>
      </c>
      <c r="D229" s="63" t="e">
        <v>#VALUE!</v>
      </c>
      <c r="E229" s="63" t="e">
        <v>#VALUE!</v>
      </c>
      <c r="F229" s="63" t="e">
        <v>#VALUE!</v>
      </c>
      <c r="G229" s="63" t="s">
        <v>52</v>
      </c>
      <c r="H229" s="63" t="s">
        <v>52</v>
      </c>
      <c r="I229" s="22"/>
    </row>
    <row r="230" spans="1:9" s="1" customFormat="1" x14ac:dyDescent="0.25">
      <c r="A230" s="26" t="s">
        <v>1322</v>
      </c>
      <c r="B230" s="23">
        <v>1600</v>
      </c>
      <c r="C230" s="18" t="s">
        <v>10</v>
      </c>
      <c r="D230" s="63" t="e">
        <v>#VALUE!</v>
      </c>
      <c r="E230" s="63" t="e">
        <v>#VALUE!</v>
      </c>
      <c r="F230" s="63" t="e">
        <v>#VALUE!</v>
      </c>
      <c r="G230" s="63" t="s">
        <v>52</v>
      </c>
      <c r="H230" s="63" t="s">
        <v>52</v>
      </c>
      <c r="I230" s="22"/>
    </row>
    <row r="231" spans="1:9" s="1" customFormat="1" x14ac:dyDescent="0.25">
      <c r="A231" s="26" t="s">
        <v>1323</v>
      </c>
      <c r="B231" s="23">
        <v>1600</v>
      </c>
      <c r="C231" s="18" t="s">
        <v>10</v>
      </c>
      <c r="D231" s="63" t="e">
        <v>#VALUE!</v>
      </c>
      <c r="E231" s="63" t="e">
        <v>#VALUE!</v>
      </c>
      <c r="F231" s="63" t="e">
        <v>#VALUE!</v>
      </c>
      <c r="G231" s="63" t="s">
        <v>52</v>
      </c>
      <c r="H231" s="63" t="s">
        <v>52</v>
      </c>
      <c r="I231" s="22"/>
    </row>
    <row r="232" spans="1:9" s="1" customFormat="1" x14ac:dyDescent="0.25">
      <c r="A232" s="26" t="s">
        <v>1324</v>
      </c>
      <c r="B232" s="23">
        <v>1600</v>
      </c>
      <c r="C232" s="18" t="s">
        <v>10</v>
      </c>
      <c r="D232" s="63" t="e">
        <v>#VALUE!</v>
      </c>
      <c r="E232" s="63" t="e">
        <v>#VALUE!</v>
      </c>
      <c r="F232" s="63" t="e">
        <v>#VALUE!</v>
      </c>
      <c r="G232" s="63" t="s">
        <v>52</v>
      </c>
      <c r="H232" s="63" t="s">
        <v>52</v>
      </c>
      <c r="I232" s="22"/>
    </row>
    <row r="233" spans="1:9" ht="54" customHeight="1" x14ac:dyDescent="0.25">
      <c r="A233" s="12" t="s">
        <v>1485</v>
      </c>
      <c r="B233" s="13">
        <v>400</v>
      </c>
      <c r="C233" s="27" t="s">
        <v>992</v>
      </c>
      <c r="D233" s="63">
        <v>216</v>
      </c>
      <c r="E233" s="63">
        <v>176</v>
      </c>
      <c r="F233" s="63">
        <v>175</v>
      </c>
      <c r="G233" s="16">
        <f t="shared" si="6"/>
        <v>124.24860000000001</v>
      </c>
      <c r="H233" s="16">
        <f t="shared" si="7"/>
        <v>31.062150000000006</v>
      </c>
      <c r="I233" s="17"/>
    </row>
    <row r="234" spans="1:9" x14ac:dyDescent="0.25">
      <c r="A234" s="12" t="s">
        <v>1674</v>
      </c>
      <c r="B234" s="13">
        <v>400</v>
      </c>
      <c r="C234" s="18" t="s">
        <v>10</v>
      </c>
      <c r="D234" s="63">
        <v>162</v>
      </c>
      <c r="E234" s="63">
        <v>151</v>
      </c>
      <c r="F234" s="63">
        <v>141</v>
      </c>
      <c r="G234" s="16">
        <f t="shared" si="6"/>
        <v>99.486533333333341</v>
      </c>
      <c r="H234" s="16">
        <f t="shared" si="7"/>
        <v>24.871633333333335</v>
      </c>
      <c r="I234" s="17"/>
    </row>
    <row r="235" spans="1:9" ht="30" x14ac:dyDescent="0.25">
      <c r="A235" s="12" t="s">
        <v>1486</v>
      </c>
      <c r="B235" s="13">
        <v>400</v>
      </c>
      <c r="C235" s="14" t="s">
        <v>33</v>
      </c>
      <c r="D235" s="15">
        <v>107</v>
      </c>
      <c r="E235" s="15">
        <v>179</v>
      </c>
      <c r="F235" s="15">
        <v>203</v>
      </c>
      <c r="G235" s="16">
        <f t="shared" si="6"/>
        <v>107.1562</v>
      </c>
      <c r="H235" s="16">
        <f t="shared" si="7"/>
        <v>26.789049999999996</v>
      </c>
      <c r="I235" s="17"/>
    </row>
    <row r="236" spans="1:9" x14ac:dyDescent="0.25">
      <c r="A236" s="12" t="s">
        <v>1675</v>
      </c>
      <c r="B236" s="13">
        <v>400</v>
      </c>
      <c r="C236" s="18" t="s">
        <v>10</v>
      </c>
      <c r="D236" s="15">
        <v>136</v>
      </c>
      <c r="E236" s="15">
        <v>140</v>
      </c>
      <c r="F236" s="15">
        <v>123</v>
      </c>
      <c r="G236" s="16">
        <f t="shared" si="6"/>
        <v>87.434200000000004</v>
      </c>
      <c r="H236" s="16">
        <f t="shared" si="7"/>
        <v>21.858550000000001</v>
      </c>
      <c r="I236" s="17"/>
    </row>
    <row r="237" spans="1:9" x14ac:dyDescent="0.25">
      <c r="A237" s="12" t="s">
        <v>1201</v>
      </c>
      <c r="B237" s="13">
        <v>250</v>
      </c>
      <c r="C237" s="18" t="s">
        <v>52</v>
      </c>
      <c r="D237" s="15">
        <v>275</v>
      </c>
      <c r="E237" s="15">
        <v>254</v>
      </c>
      <c r="F237" s="15">
        <v>229</v>
      </c>
      <c r="G237" s="16">
        <f t="shared" si="6"/>
        <v>166.10306666666668</v>
      </c>
      <c r="H237" s="16">
        <f t="shared" si="7"/>
        <v>66.44122666666668</v>
      </c>
      <c r="I237" s="17"/>
    </row>
    <row r="238" spans="1:9" x14ac:dyDescent="0.25">
      <c r="A238" s="12" t="s">
        <v>1398</v>
      </c>
      <c r="B238" s="13">
        <v>250</v>
      </c>
      <c r="C238" s="18" t="s">
        <v>52</v>
      </c>
      <c r="D238" s="15">
        <v>96</v>
      </c>
      <c r="E238" s="15">
        <v>59</v>
      </c>
      <c r="F238" s="15">
        <v>29</v>
      </c>
      <c r="G238" s="16">
        <f t="shared" si="6"/>
        <v>40.320533333333337</v>
      </c>
      <c r="H238" s="16">
        <f t="shared" si="7"/>
        <v>16.128213333333335</v>
      </c>
      <c r="I238" s="17"/>
    </row>
    <row r="239" spans="1:9" x14ac:dyDescent="0.25">
      <c r="A239" s="12">
        <v>1154</v>
      </c>
      <c r="B239" s="13">
        <v>100</v>
      </c>
      <c r="C239" s="18" t="s">
        <v>981</v>
      </c>
      <c r="D239" s="63">
        <v>34</v>
      </c>
      <c r="E239" s="63">
        <v>23</v>
      </c>
      <c r="F239" s="63">
        <v>23</v>
      </c>
      <c r="G239" s="16">
        <f t="shared" si="6"/>
        <v>17.530666666666669</v>
      </c>
      <c r="H239" s="16">
        <f t="shared" si="7"/>
        <v>17.530666666666669</v>
      </c>
      <c r="I239" s="17"/>
    </row>
    <row r="240" spans="1:9" ht="75" customHeight="1" x14ac:dyDescent="0.25">
      <c r="A240" s="12" t="s">
        <v>1202</v>
      </c>
      <c r="B240" s="13">
        <v>630</v>
      </c>
      <c r="C240" s="14" t="s">
        <v>34</v>
      </c>
      <c r="D240" s="63">
        <v>460</v>
      </c>
      <c r="E240" s="63">
        <v>375</v>
      </c>
      <c r="F240" s="63">
        <v>364</v>
      </c>
      <c r="G240" s="16">
        <v>252.0033333333333</v>
      </c>
      <c r="H240" s="16">
        <f t="shared" si="7"/>
        <v>40.0005291005291</v>
      </c>
      <c r="I240" s="28"/>
    </row>
    <row r="241" spans="1:9" ht="15" customHeight="1" x14ac:dyDescent="0.25">
      <c r="A241" s="12" t="s">
        <v>1399</v>
      </c>
      <c r="B241" s="13">
        <v>630</v>
      </c>
      <c r="C241" s="18" t="s">
        <v>10</v>
      </c>
      <c r="D241" s="63">
        <v>0</v>
      </c>
      <c r="E241" s="63">
        <v>0</v>
      </c>
      <c r="F241" s="63">
        <v>0</v>
      </c>
      <c r="G241" s="16">
        <v>0</v>
      </c>
      <c r="H241" s="16">
        <f t="shared" si="7"/>
        <v>0</v>
      </c>
      <c r="I241" s="28"/>
    </row>
    <row r="242" spans="1:9" ht="45" x14ac:dyDescent="0.25">
      <c r="A242" s="12" t="s">
        <v>1203</v>
      </c>
      <c r="B242" s="13">
        <v>630</v>
      </c>
      <c r="C242" s="18" t="s">
        <v>994</v>
      </c>
      <c r="D242" s="63">
        <v>66</v>
      </c>
      <c r="E242" s="63">
        <v>59</v>
      </c>
      <c r="F242" s="63">
        <v>52</v>
      </c>
      <c r="G242" s="16">
        <v>34.403933333333335</v>
      </c>
      <c r="H242" s="16">
        <f t="shared" si="7"/>
        <v>5.460941798941799</v>
      </c>
      <c r="I242" s="17"/>
    </row>
    <row r="243" spans="1:9" x14ac:dyDescent="0.25">
      <c r="A243" s="12" t="s">
        <v>1400</v>
      </c>
      <c r="B243" s="13">
        <v>630</v>
      </c>
      <c r="C243" s="18" t="s">
        <v>10</v>
      </c>
      <c r="D243" s="63">
        <v>0</v>
      </c>
      <c r="E243" s="63">
        <v>0</v>
      </c>
      <c r="F243" s="63">
        <v>0</v>
      </c>
      <c r="G243" s="16">
        <v>0</v>
      </c>
      <c r="H243" s="16">
        <f t="shared" si="7"/>
        <v>0</v>
      </c>
      <c r="I243" s="17"/>
    </row>
    <row r="244" spans="1:9" ht="75" x14ac:dyDescent="0.25">
      <c r="A244" s="12" t="s">
        <v>645</v>
      </c>
      <c r="B244" s="13">
        <v>400</v>
      </c>
      <c r="C244" s="18" t="s">
        <v>995</v>
      </c>
      <c r="D244" s="63">
        <v>209</v>
      </c>
      <c r="E244" s="63">
        <v>167</v>
      </c>
      <c r="F244" s="63">
        <v>159</v>
      </c>
      <c r="G244" s="16">
        <f t="shared" si="6"/>
        <v>117.23633333333333</v>
      </c>
      <c r="H244" s="16">
        <f t="shared" si="7"/>
        <v>29.309083333333337</v>
      </c>
      <c r="I244" s="17"/>
    </row>
    <row r="245" spans="1:9" x14ac:dyDescent="0.25">
      <c r="A245" s="12" t="s">
        <v>646</v>
      </c>
      <c r="B245" s="13">
        <v>400</v>
      </c>
      <c r="C245" s="18" t="s">
        <v>10</v>
      </c>
      <c r="D245" s="63">
        <v>208</v>
      </c>
      <c r="E245" s="63">
        <v>255</v>
      </c>
      <c r="F245" s="63">
        <v>182</v>
      </c>
      <c r="G245" s="16">
        <f t="shared" si="6"/>
        <v>141.34100000000001</v>
      </c>
      <c r="H245" s="16">
        <f t="shared" si="7"/>
        <v>35.335250000000002</v>
      </c>
      <c r="I245" s="17"/>
    </row>
    <row r="246" spans="1:9" ht="30" customHeight="1" x14ac:dyDescent="0.25">
      <c r="A246" s="12" t="s">
        <v>1204</v>
      </c>
      <c r="B246" s="13">
        <v>400</v>
      </c>
      <c r="C246" s="14" t="s">
        <v>35</v>
      </c>
      <c r="D246" s="15">
        <v>19</v>
      </c>
      <c r="E246" s="15">
        <v>5</v>
      </c>
      <c r="F246" s="15">
        <v>7</v>
      </c>
      <c r="G246" s="16">
        <v>3.0678666666666667</v>
      </c>
      <c r="H246" s="16">
        <f t="shared" si="7"/>
        <v>0.76696666666666669</v>
      </c>
      <c r="I246" s="17"/>
    </row>
    <row r="247" spans="1:9" ht="15" customHeight="1" x14ac:dyDescent="0.25">
      <c r="A247" s="12" t="s">
        <v>1401</v>
      </c>
      <c r="B247" s="13">
        <v>400</v>
      </c>
      <c r="C247" s="18" t="s">
        <v>10</v>
      </c>
      <c r="D247" s="15">
        <v>104</v>
      </c>
      <c r="E247" s="15">
        <v>46</v>
      </c>
      <c r="F247" s="15">
        <v>69</v>
      </c>
      <c r="G247" s="16">
        <v>39.005733333333332</v>
      </c>
      <c r="H247" s="16">
        <f t="shared" si="7"/>
        <v>9.751433333333333</v>
      </c>
      <c r="I247" s="17"/>
    </row>
    <row r="248" spans="1:9" ht="75" x14ac:dyDescent="0.25">
      <c r="A248" s="12">
        <v>1177</v>
      </c>
      <c r="B248" s="13">
        <v>400</v>
      </c>
      <c r="C248" s="14" t="s">
        <v>36</v>
      </c>
      <c r="D248" s="15">
        <v>183</v>
      </c>
      <c r="E248" s="15">
        <v>186</v>
      </c>
      <c r="F248" s="15">
        <v>132</v>
      </c>
      <c r="G248" s="16">
        <v>98.61</v>
      </c>
      <c r="H248" s="16">
        <f t="shared" si="7"/>
        <v>24.6525</v>
      </c>
      <c r="I248" s="17"/>
    </row>
    <row r="249" spans="1:9" ht="45" x14ac:dyDescent="0.25">
      <c r="A249" s="12">
        <v>1178</v>
      </c>
      <c r="B249" s="13">
        <v>250</v>
      </c>
      <c r="C249" s="14" t="s">
        <v>37</v>
      </c>
      <c r="D249" s="15">
        <v>194</v>
      </c>
      <c r="E249" s="15">
        <v>137</v>
      </c>
      <c r="F249" s="15">
        <v>31</v>
      </c>
      <c r="G249" s="16">
        <v>70.999200000000002</v>
      </c>
      <c r="H249" s="16">
        <f t="shared" si="7"/>
        <v>28.39968</v>
      </c>
      <c r="I249" s="17"/>
    </row>
    <row r="250" spans="1:9" x14ac:dyDescent="0.25">
      <c r="A250" s="12" t="s">
        <v>1402</v>
      </c>
      <c r="B250" s="13">
        <v>400</v>
      </c>
      <c r="C250" s="14" t="s">
        <v>996</v>
      </c>
      <c r="D250" s="63">
        <v>338</v>
      </c>
      <c r="E250" s="63">
        <v>113</v>
      </c>
      <c r="F250" s="63">
        <v>231</v>
      </c>
      <c r="G250" s="16">
        <f t="shared" si="6"/>
        <v>149.44893333333334</v>
      </c>
      <c r="H250" s="16">
        <f t="shared" si="7"/>
        <v>37.362233333333336</v>
      </c>
      <c r="I250" s="17"/>
    </row>
    <row r="251" spans="1:9" ht="15" customHeight="1" x14ac:dyDescent="0.25">
      <c r="A251" s="12" t="s">
        <v>1487</v>
      </c>
      <c r="B251" s="13">
        <v>630</v>
      </c>
      <c r="C251" s="14" t="s">
        <v>11</v>
      </c>
      <c r="D251" s="63">
        <v>204</v>
      </c>
      <c r="E251" s="63">
        <v>135</v>
      </c>
      <c r="F251" s="63">
        <v>218</v>
      </c>
      <c r="G251" s="16">
        <f t="shared" si="6"/>
        <v>122.05726666666665</v>
      </c>
      <c r="H251" s="16">
        <f t="shared" si="7"/>
        <v>19.374169312169307</v>
      </c>
      <c r="I251" s="17"/>
    </row>
    <row r="252" spans="1:9" ht="15" customHeight="1" x14ac:dyDescent="0.25">
      <c r="A252" s="12" t="s">
        <v>1676</v>
      </c>
      <c r="B252" s="13">
        <v>630</v>
      </c>
      <c r="C252" s="18" t="s">
        <v>10</v>
      </c>
      <c r="D252" s="63">
        <v>238</v>
      </c>
      <c r="E252" s="63">
        <v>273</v>
      </c>
      <c r="F252" s="63">
        <v>167</v>
      </c>
      <c r="G252" s="16">
        <f t="shared" ref="G252:G315" si="8">(D252+E252+F252)/3*0.38*1.73</f>
        <v>148.57239999999999</v>
      </c>
      <c r="H252" s="16">
        <f t="shared" si="7"/>
        <v>23.582920634920633</v>
      </c>
      <c r="I252" s="17"/>
    </row>
    <row r="253" spans="1:9" ht="15" customHeight="1" x14ac:dyDescent="0.25">
      <c r="A253" s="12" t="s">
        <v>4084</v>
      </c>
      <c r="B253" s="13">
        <v>630</v>
      </c>
      <c r="C253" s="21" t="s">
        <v>4085</v>
      </c>
      <c r="D253" s="15">
        <v>110</v>
      </c>
      <c r="E253" s="15">
        <v>96</v>
      </c>
      <c r="F253" s="15">
        <v>115</v>
      </c>
      <c r="G253" s="16">
        <f t="shared" si="8"/>
        <v>70.341800000000006</v>
      </c>
      <c r="H253" s="16">
        <f t="shared" si="7"/>
        <v>11.165365079365081</v>
      </c>
      <c r="I253" s="17"/>
    </row>
    <row r="254" spans="1:9" ht="15" customHeight="1" x14ac:dyDescent="0.25">
      <c r="A254" s="12" t="s">
        <v>4086</v>
      </c>
      <c r="B254" s="13">
        <v>630</v>
      </c>
      <c r="C254" s="18" t="s">
        <v>10</v>
      </c>
      <c r="D254" s="15">
        <v>98</v>
      </c>
      <c r="E254" s="15">
        <v>119</v>
      </c>
      <c r="F254" s="15">
        <v>123</v>
      </c>
      <c r="G254" s="16">
        <f t="shared" si="8"/>
        <v>74.505333333333326</v>
      </c>
      <c r="H254" s="16">
        <f t="shared" si="7"/>
        <v>11.826243386243384</v>
      </c>
      <c r="I254" s="17"/>
    </row>
    <row r="255" spans="1:9" x14ac:dyDescent="0.25">
      <c r="A255" s="12" t="s">
        <v>1205</v>
      </c>
      <c r="B255" s="13">
        <v>630</v>
      </c>
      <c r="C255" s="14" t="s">
        <v>997</v>
      </c>
      <c r="D255" s="15">
        <v>0</v>
      </c>
      <c r="E255" s="15">
        <v>0</v>
      </c>
      <c r="F255" s="15">
        <v>0</v>
      </c>
      <c r="G255" s="16">
        <f t="shared" si="8"/>
        <v>0</v>
      </c>
      <c r="H255" s="16">
        <f t="shared" si="7"/>
        <v>0</v>
      </c>
      <c r="I255" s="17"/>
    </row>
    <row r="256" spans="1:9" x14ac:dyDescent="0.25">
      <c r="A256" s="12" t="s">
        <v>1403</v>
      </c>
      <c r="B256" s="13">
        <v>630</v>
      </c>
      <c r="C256" s="18" t="s">
        <v>10</v>
      </c>
      <c r="D256" s="15">
        <v>0</v>
      </c>
      <c r="E256" s="15">
        <v>0</v>
      </c>
      <c r="F256" s="15">
        <v>0</v>
      </c>
      <c r="G256" s="16">
        <f t="shared" si="8"/>
        <v>0</v>
      </c>
      <c r="H256" s="16">
        <f t="shared" si="7"/>
        <v>0</v>
      </c>
      <c r="I256" s="17"/>
    </row>
    <row r="257" spans="1:9" s="1" customFormat="1" x14ac:dyDescent="0.25">
      <c r="A257" s="26" t="s">
        <v>4088</v>
      </c>
      <c r="B257" s="20">
        <v>630</v>
      </c>
      <c r="C257" s="21" t="s">
        <v>212</v>
      </c>
      <c r="D257" s="15">
        <v>77</v>
      </c>
      <c r="E257" s="15">
        <v>98</v>
      </c>
      <c r="F257" s="15">
        <v>91</v>
      </c>
      <c r="G257" s="16">
        <f t="shared" si="8"/>
        <v>58.289466666666669</v>
      </c>
      <c r="H257" s="16">
        <f t="shared" si="7"/>
        <v>9.2522962962962971</v>
      </c>
      <c r="I257" s="22"/>
    </row>
    <row r="258" spans="1:9" s="1" customFormat="1" x14ac:dyDescent="0.25">
      <c r="A258" s="26" t="s">
        <v>4087</v>
      </c>
      <c r="B258" s="20">
        <v>630</v>
      </c>
      <c r="C258" s="21" t="s">
        <v>212</v>
      </c>
      <c r="D258" s="15">
        <v>102</v>
      </c>
      <c r="E258" s="15">
        <v>96</v>
      </c>
      <c r="F258" s="15">
        <v>97</v>
      </c>
      <c r="G258" s="16">
        <f t="shared" si="8"/>
        <v>64.644333333333336</v>
      </c>
      <c r="H258" s="16">
        <f t="shared" si="7"/>
        <v>10.261005291005292</v>
      </c>
      <c r="I258" s="22"/>
    </row>
    <row r="259" spans="1:9" x14ac:dyDescent="0.25">
      <c r="A259" s="12" t="s">
        <v>1206</v>
      </c>
      <c r="B259" s="13">
        <v>400</v>
      </c>
      <c r="C259" s="14" t="s">
        <v>998</v>
      </c>
      <c r="D259" s="63">
        <v>13</v>
      </c>
      <c r="E259" s="63">
        <v>29</v>
      </c>
      <c r="F259" s="63">
        <v>27</v>
      </c>
      <c r="G259" s="16">
        <f t="shared" si="8"/>
        <v>15.120200000000001</v>
      </c>
      <c r="H259" s="16">
        <f t="shared" si="7"/>
        <v>3.7800500000000001</v>
      </c>
      <c r="I259" s="17"/>
    </row>
    <row r="260" spans="1:9" x14ac:dyDescent="0.25">
      <c r="A260" s="12" t="s">
        <v>1404</v>
      </c>
      <c r="B260" s="13">
        <v>400</v>
      </c>
      <c r="C260" s="18" t="s">
        <v>10</v>
      </c>
      <c r="D260" s="63">
        <v>231</v>
      </c>
      <c r="E260" s="63">
        <v>150</v>
      </c>
      <c r="F260" s="63">
        <v>230</v>
      </c>
      <c r="G260" s="16">
        <f t="shared" si="8"/>
        <v>133.89046666666667</v>
      </c>
      <c r="H260" s="16">
        <f t="shared" si="7"/>
        <v>33.472616666666667</v>
      </c>
      <c r="I260" s="17"/>
    </row>
    <row r="261" spans="1:9" x14ac:dyDescent="0.25">
      <c r="A261" s="12">
        <v>1198</v>
      </c>
      <c r="B261" s="13">
        <v>400</v>
      </c>
      <c r="C261" s="14" t="s">
        <v>11</v>
      </c>
      <c r="D261" s="15">
        <v>435</v>
      </c>
      <c r="E261" s="15">
        <v>364</v>
      </c>
      <c r="F261" s="15">
        <v>213</v>
      </c>
      <c r="G261" s="16">
        <f t="shared" si="8"/>
        <v>221.76293333333334</v>
      </c>
      <c r="H261" s="16">
        <f t="shared" si="7"/>
        <v>55.440733333333334</v>
      </c>
      <c r="I261" s="17"/>
    </row>
    <row r="262" spans="1:9" x14ac:dyDescent="0.25">
      <c r="A262" s="12">
        <v>1200</v>
      </c>
      <c r="B262" s="13">
        <v>160</v>
      </c>
      <c r="C262" s="14" t="s">
        <v>981</v>
      </c>
      <c r="D262" s="15">
        <v>67</v>
      </c>
      <c r="E262" s="15">
        <v>59</v>
      </c>
      <c r="F262" s="15">
        <v>71</v>
      </c>
      <c r="G262" s="16">
        <f t="shared" si="8"/>
        <v>43.169266666666672</v>
      </c>
      <c r="H262" s="16">
        <f t="shared" ref="H262:H325" si="9">G262/B262*100</f>
        <v>26.980791666666669</v>
      </c>
      <c r="I262" s="17"/>
    </row>
    <row r="263" spans="1:9" ht="90" x14ac:dyDescent="0.25">
      <c r="A263" s="12" t="s">
        <v>1207</v>
      </c>
      <c r="B263" s="13">
        <v>250</v>
      </c>
      <c r="C263" s="14" t="s">
        <v>38</v>
      </c>
      <c r="D263" s="15">
        <v>70</v>
      </c>
      <c r="E263" s="15">
        <v>86</v>
      </c>
      <c r="F263" s="15">
        <v>81</v>
      </c>
      <c r="G263" s="16">
        <f t="shared" si="8"/>
        <v>51.934599999999996</v>
      </c>
      <c r="H263" s="16">
        <f t="shared" si="9"/>
        <v>20.77384</v>
      </c>
      <c r="I263" s="17"/>
    </row>
    <row r="264" spans="1:9" x14ac:dyDescent="0.25">
      <c r="A264" s="12" t="s">
        <v>1405</v>
      </c>
      <c r="B264" s="13">
        <v>250</v>
      </c>
      <c r="C264" s="18" t="s">
        <v>10</v>
      </c>
      <c r="D264" s="15">
        <v>68</v>
      </c>
      <c r="E264" s="15">
        <v>63</v>
      </c>
      <c r="F264" s="15">
        <v>75</v>
      </c>
      <c r="G264" s="16">
        <f t="shared" si="8"/>
        <v>45.141466666666666</v>
      </c>
      <c r="H264" s="16">
        <f t="shared" si="9"/>
        <v>18.056586666666664</v>
      </c>
      <c r="I264" s="17"/>
    </row>
    <row r="265" spans="1:9" ht="30" x14ac:dyDescent="0.25">
      <c r="A265" s="12" t="s">
        <v>1488</v>
      </c>
      <c r="B265" s="13">
        <v>250</v>
      </c>
      <c r="C265" s="18" t="s">
        <v>999</v>
      </c>
      <c r="D265" s="63">
        <v>119</v>
      </c>
      <c r="E265" s="63">
        <v>116</v>
      </c>
      <c r="F265" s="63">
        <v>190</v>
      </c>
      <c r="G265" s="16">
        <f t="shared" si="8"/>
        <v>93.131666666666661</v>
      </c>
      <c r="H265" s="16">
        <f t="shared" si="9"/>
        <v>37.252666666666663</v>
      </c>
      <c r="I265" s="17"/>
    </row>
    <row r="266" spans="1:9" x14ac:dyDescent="0.25">
      <c r="A266" s="12" t="s">
        <v>1677</v>
      </c>
      <c r="B266" s="13">
        <v>250</v>
      </c>
      <c r="C266" s="18" t="s">
        <v>10</v>
      </c>
      <c r="D266" s="63">
        <v>18</v>
      </c>
      <c r="E266" s="63">
        <v>10</v>
      </c>
      <c r="F266" s="63">
        <v>13</v>
      </c>
      <c r="G266" s="16">
        <f t="shared" si="8"/>
        <v>8.9844666666666662</v>
      </c>
      <c r="H266" s="16">
        <f t="shared" si="9"/>
        <v>3.5937866666666665</v>
      </c>
      <c r="I266" s="17"/>
    </row>
    <row r="267" spans="1:9" ht="30" x14ac:dyDescent="0.25">
      <c r="A267" s="66" t="s">
        <v>1208</v>
      </c>
      <c r="B267" s="13">
        <v>400</v>
      </c>
      <c r="C267" s="14" t="s">
        <v>39</v>
      </c>
      <c r="D267" s="15">
        <v>35</v>
      </c>
      <c r="E267" s="15">
        <v>56</v>
      </c>
      <c r="F267" s="15">
        <v>40</v>
      </c>
      <c r="G267" s="16">
        <f t="shared" si="8"/>
        <v>28.706466666666667</v>
      </c>
      <c r="H267" s="16">
        <f t="shared" si="9"/>
        <v>7.1766166666666669</v>
      </c>
      <c r="I267" s="17"/>
    </row>
    <row r="268" spans="1:9" x14ac:dyDescent="0.25">
      <c r="A268" s="66" t="s">
        <v>1406</v>
      </c>
      <c r="B268" s="13">
        <v>400</v>
      </c>
      <c r="C268" s="18" t="s">
        <v>10</v>
      </c>
      <c r="D268" s="15">
        <v>69</v>
      </c>
      <c r="E268" s="15">
        <v>85</v>
      </c>
      <c r="F268" s="15">
        <v>69</v>
      </c>
      <c r="G268" s="16">
        <f t="shared" si="8"/>
        <v>48.866733333333329</v>
      </c>
      <c r="H268" s="16">
        <f t="shared" si="9"/>
        <v>12.216683333333332</v>
      </c>
      <c r="I268" s="17"/>
    </row>
    <row r="269" spans="1:9" ht="45" x14ac:dyDescent="0.25">
      <c r="A269" s="12">
        <v>1204</v>
      </c>
      <c r="B269" s="13">
        <v>400</v>
      </c>
      <c r="C269" s="14" t="s">
        <v>40</v>
      </c>
      <c r="D269" s="63">
        <v>217</v>
      </c>
      <c r="E269" s="63">
        <v>222</v>
      </c>
      <c r="F269" s="63">
        <v>176</v>
      </c>
      <c r="G269" s="16">
        <f t="shared" si="8"/>
        <v>134.767</v>
      </c>
      <c r="H269" s="16">
        <f t="shared" si="9"/>
        <v>33.691749999999999</v>
      </c>
      <c r="I269" s="17"/>
    </row>
    <row r="270" spans="1:9" x14ac:dyDescent="0.25">
      <c r="A270" s="12" t="s">
        <v>1209</v>
      </c>
      <c r="B270" s="13">
        <v>630</v>
      </c>
      <c r="C270" s="14" t="s">
        <v>981</v>
      </c>
      <c r="D270" s="15">
        <v>19</v>
      </c>
      <c r="E270" s="15">
        <v>18</v>
      </c>
      <c r="F270" s="15">
        <v>40</v>
      </c>
      <c r="G270" s="16">
        <f t="shared" si="8"/>
        <v>16.873266666666666</v>
      </c>
      <c r="H270" s="16">
        <f t="shared" si="9"/>
        <v>2.6782962962962964</v>
      </c>
      <c r="I270" s="17"/>
    </row>
    <row r="271" spans="1:9" x14ac:dyDescent="0.25">
      <c r="A271" s="12" t="s">
        <v>1407</v>
      </c>
      <c r="B271" s="13">
        <v>630</v>
      </c>
      <c r="C271" s="18" t="s">
        <v>10</v>
      </c>
      <c r="D271" s="15">
        <v>56</v>
      </c>
      <c r="E271" s="15">
        <v>45</v>
      </c>
      <c r="F271" s="15">
        <v>47</v>
      </c>
      <c r="G271" s="16">
        <f t="shared" si="8"/>
        <v>32.431733333333334</v>
      </c>
      <c r="H271" s="16">
        <f t="shared" si="9"/>
        <v>5.1478941798941804</v>
      </c>
      <c r="I271" s="17"/>
    </row>
    <row r="272" spans="1:9" x14ac:dyDescent="0.25">
      <c r="A272" s="12">
        <v>1206</v>
      </c>
      <c r="B272" s="13">
        <v>400</v>
      </c>
      <c r="C272" s="14" t="s">
        <v>11</v>
      </c>
      <c r="D272" s="63">
        <v>140</v>
      </c>
      <c r="E272" s="63">
        <v>109</v>
      </c>
      <c r="F272" s="63">
        <v>137</v>
      </c>
      <c r="G272" s="16">
        <f t="shared" si="8"/>
        <v>84.585466666666662</v>
      </c>
      <c r="H272" s="16">
        <f t="shared" si="9"/>
        <v>21.146366666666665</v>
      </c>
      <c r="I272" s="17"/>
    </row>
    <row r="273" spans="1:9" x14ac:dyDescent="0.25">
      <c r="A273" s="12" t="s">
        <v>4089</v>
      </c>
      <c r="B273" s="13">
        <v>100</v>
      </c>
      <c r="C273" s="14"/>
      <c r="D273" s="63">
        <v>0</v>
      </c>
      <c r="E273" s="63">
        <v>0</v>
      </c>
      <c r="F273" s="63">
        <v>0</v>
      </c>
      <c r="G273" s="16">
        <f t="shared" si="8"/>
        <v>0</v>
      </c>
      <c r="H273" s="16">
        <f t="shared" si="9"/>
        <v>0</v>
      </c>
      <c r="I273" s="17"/>
    </row>
    <row r="274" spans="1:9" x14ac:dyDescent="0.25">
      <c r="A274" s="12" t="s">
        <v>4089</v>
      </c>
      <c r="B274" s="13">
        <v>100</v>
      </c>
      <c r="C274" s="14"/>
      <c r="D274" s="63">
        <v>0</v>
      </c>
      <c r="E274" s="63">
        <v>0</v>
      </c>
      <c r="F274" s="63">
        <v>0</v>
      </c>
      <c r="G274" s="16">
        <f t="shared" si="8"/>
        <v>0</v>
      </c>
      <c r="H274" s="16">
        <f t="shared" si="9"/>
        <v>0</v>
      </c>
      <c r="I274" s="17"/>
    </row>
    <row r="275" spans="1:9" x14ac:dyDescent="0.25">
      <c r="A275" s="12">
        <v>1211</v>
      </c>
      <c r="B275" s="13">
        <v>630</v>
      </c>
      <c r="C275" s="14" t="s">
        <v>11</v>
      </c>
      <c r="D275" s="63">
        <v>42</v>
      </c>
      <c r="E275" s="63">
        <v>58</v>
      </c>
      <c r="F275" s="63">
        <v>19</v>
      </c>
      <c r="G275" s="16">
        <f t="shared" si="8"/>
        <v>26.076866666666664</v>
      </c>
      <c r="H275" s="16">
        <f t="shared" si="9"/>
        <v>4.1391851851851849</v>
      </c>
      <c r="I275" s="17"/>
    </row>
    <row r="276" spans="1:9" x14ac:dyDescent="0.25">
      <c r="A276" s="12">
        <v>1212</v>
      </c>
      <c r="B276" s="13">
        <v>250</v>
      </c>
      <c r="C276" s="14" t="s">
        <v>11</v>
      </c>
      <c r="D276" s="63">
        <v>273</v>
      </c>
      <c r="E276" s="63">
        <v>272</v>
      </c>
      <c r="F276" s="63">
        <v>296</v>
      </c>
      <c r="G276" s="16">
        <f t="shared" si="8"/>
        <v>184.29113333333331</v>
      </c>
      <c r="H276" s="16">
        <f t="shared" si="9"/>
        <v>73.71645333333332</v>
      </c>
      <c r="I276" s="17"/>
    </row>
    <row r="277" spans="1:9" x14ac:dyDescent="0.25">
      <c r="A277" s="12">
        <v>1213</v>
      </c>
      <c r="B277" s="13">
        <v>630</v>
      </c>
      <c r="C277" s="14" t="s">
        <v>11</v>
      </c>
      <c r="D277" s="63">
        <v>151</v>
      </c>
      <c r="E277" s="63">
        <v>119</v>
      </c>
      <c r="F277" s="63">
        <v>175</v>
      </c>
      <c r="G277" s="16">
        <f t="shared" si="8"/>
        <v>97.51433333333334</v>
      </c>
      <c r="H277" s="16">
        <f t="shared" si="9"/>
        <v>15.47846560846561</v>
      </c>
      <c r="I277" s="28"/>
    </row>
    <row r="278" spans="1:9" x14ac:dyDescent="0.25">
      <c r="A278" s="12">
        <v>1215</v>
      </c>
      <c r="B278" s="13">
        <v>400</v>
      </c>
      <c r="C278" s="14" t="s">
        <v>11</v>
      </c>
      <c r="D278" s="15">
        <v>364</v>
      </c>
      <c r="E278" s="15">
        <v>235</v>
      </c>
      <c r="F278" s="15">
        <v>248</v>
      </c>
      <c r="G278" s="16">
        <f t="shared" si="8"/>
        <v>185.60593333333333</v>
      </c>
      <c r="H278" s="16">
        <f t="shared" si="9"/>
        <v>46.401483333333331</v>
      </c>
      <c r="I278" s="17"/>
    </row>
    <row r="279" spans="1:9" ht="45" customHeight="1" x14ac:dyDescent="0.25">
      <c r="A279" s="12">
        <v>1216</v>
      </c>
      <c r="B279" s="13">
        <v>400</v>
      </c>
      <c r="C279" s="14" t="s">
        <v>41</v>
      </c>
      <c r="D279" s="63">
        <v>191</v>
      </c>
      <c r="E279" s="63">
        <v>188</v>
      </c>
      <c r="F279" s="63">
        <v>179</v>
      </c>
      <c r="G279" s="16">
        <f t="shared" si="8"/>
        <v>122.27640000000001</v>
      </c>
      <c r="H279" s="16">
        <f t="shared" si="9"/>
        <v>30.569100000000006</v>
      </c>
      <c r="I279" s="17"/>
    </row>
    <row r="280" spans="1:9" x14ac:dyDescent="0.25">
      <c r="A280" s="12">
        <v>1217</v>
      </c>
      <c r="B280" s="13">
        <v>250</v>
      </c>
      <c r="C280" s="14" t="s">
        <v>11</v>
      </c>
      <c r="D280" s="63">
        <v>76</v>
      </c>
      <c r="E280" s="63">
        <v>65</v>
      </c>
      <c r="F280" s="63">
        <v>92</v>
      </c>
      <c r="G280" s="16">
        <f t="shared" si="8"/>
        <v>51.058066666666669</v>
      </c>
      <c r="H280" s="16">
        <f t="shared" si="9"/>
        <v>20.423226666666665</v>
      </c>
      <c r="I280" s="17"/>
    </row>
    <row r="281" spans="1:9" x14ac:dyDescent="0.25">
      <c r="A281" s="12">
        <v>1218</v>
      </c>
      <c r="B281" s="13">
        <v>630</v>
      </c>
      <c r="C281" s="14" t="s">
        <v>11</v>
      </c>
      <c r="D281" s="15">
        <v>514</v>
      </c>
      <c r="E281" s="15">
        <v>577</v>
      </c>
      <c r="F281" s="15">
        <v>693</v>
      </c>
      <c r="G281" s="16">
        <f t="shared" si="8"/>
        <v>390.93386666666663</v>
      </c>
      <c r="H281" s="16">
        <f t="shared" si="9"/>
        <v>62.052994708994703</v>
      </c>
      <c r="I281" s="17"/>
    </row>
    <row r="282" spans="1:9" x14ac:dyDescent="0.25">
      <c r="A282" s="12">
        <v>1219</v>
      </c>
      <c r="B282" s="13">
        <v>630</v>
      </c>
      <c r="C282" s="14" t="s">
        <v>11</v>
      </c>
      <c r="D282" s="15">
        <v>540</v>
      </c>
      <c r="E282" s="15">
        <v>544</v>
      </c>
      <c r="F282" s="15">
        <v>501</v>
      </c>
      <c r="G282" s="16">
        <f t="shared" si="8"/>
        <v>347.32633333333337</v>
      </c>
      <c r="H282" s="16">
        <f t="shared" si="9"/>
        <v>55.131164021164025</v>
      </c>
      <c r="I282" s="17"/>
    </row>
    <row r="283" spans="1:9" x14ac:dyDescent="0.25">
      <c r="A283" s="12" t="s">
        <v>1489</v>
      </c>
      <c r="B283" s="13">
        <v>400</v>
      </c>
      <c r="C283" s="14" t="s">
        <v>11</v>
      </c>
      <c r="D283" s="15">
        <v>298</v>
      </c>
      <c r="E283" s="15">
        <v>248</v>
      </c>
      <c r="F283" s="15">
        <v>298</v>
      </c>
      <c r="G283" s="16">
        <f t="shared" si="8"/>
        <v>184.94853333333333</v>
      </c>
      <c r="H283" s="16">
        <f t="shared" si="9"/>
        <v>46.237133333333333</v>
      </c>
      <c r="I283" s="17"/>
    </row>
    <row r="284" spans="1:9" x14ac:dyDescent="0.25">
      <c r="A284" s="12" t="s">
        <v>1678</v>
      </c>
      <c r="B284" s="13">
        <v>400</v>
      </c>
      <c r="C284" s="18" t="s">
        <v>10</v>
      </c>
      <c r="D284" s="15">
        <v>182</v>
      </c>
      <c r="E284" s="15">
        <v>191</v>
      </c>
      <c r="F284" s="15">
        <v>156</v>
      </c>
      <c r="G284" s="16">
        <f t="shared" si="8"/>
        <v>115.92153333333334</v>
      </c>
      <c r="H284" s="16">
        <f t="shared" si="9"/>
        <v>28.980383333333336</v>
      </c>
      <c r="I284" s="17"/>
    </row>
    <row r="285" spans="1:9" x14ac:dyDescent="0.25">
      <c r="A285" s="12">
        <v>1222</v>
      </c>
      <c r="B285" s="13">
        <v>630</v>
      </c>
      <c r="C285" s="14" t="s">
        <v>11</v>
      </c>
      <c r="D285" s="15">
        <v>300</v>
      </c>
      <c r="E285" s="15">
        <v>349</v>
      </c>
      <c r="F285" s="15">
        <v>282</v>
      </c>
      <c r="G285" s="16">
        <f t="shared" si="8"/>
        <v>204.01313333333331</v>
      </c>
      <c r="H285" s="16">
        <f t="shared" si="9"/>
        <v>32.383037037037035</v>
      </c>
      <c r="I285" s="17"/>
    </row>
    <row r="286" spans="1:9" x14ac:dyDescent="0.25">
      <c r="A286" s="12">
        <v>1225</v>
      </c>
      <c r="B286" s="13">
        <v>250</v>
      </c>
      <c r="C286" s="14" t="s">
        <v>42</v>
      </c>
      <c r="D286" s="63">
        <v>80</v>
      </c>
      <c r="E286" s="63">
        <v>98</v>
      </c>
      <c r="F286" s="63">
        <v>83</v>
      </c>
      <c r="G286" s="16">
        <f t="shared" si="8"/>
        <v>57.193800000000003</v>
      </c>
      <c r="H286" s="16">
        <f t="shared" si="9"/>
        <v>22.877520000000001</v>
      </c>
      <c r="I286" s="17"/>
    </row>
    <row r="287" spans="1:9" x14ac:dyDescent="0.25">
      <c r="A287" s="12">
        <v>1227</v>
      </c>
      <c r="B287" s="13">
        <v>250</v>
      </c>
      <c r="C287" s="14" t="s">
        <v>11</v>
      </c>
      <c r="D287" s="63">
        <v>157</v>
      </c>
      <c r="E287" s="63">
        <v>174</v>
      </c>
      <c r="F287" s="63">
        <v>131</v>
      </c>
      <c r="G287" s="16">
        <f t="shared" si="8"/>
        <v>101.23960000000001</v>
      </c>
      <c r="H287" s="16">
        <f t="shared" si="9"/>
        <v>40.495840000000008</v>
      </c>
      <c r="I287" s="17"/>
    </row>
    <row r="288" spans="1:9" x14ac:dyDescent="0.25">
      <c r="A288" s="12">
        <v>1229</v>
      </c>
      <c r="B288" s="13">
        <v>400</v>
      </c>
      <c r="C288" s="14" t="s">
        <v>11</v>
      </c>
      <c r="D288" s="63">
        <v>188</v>
      </c>
      <c r="E288" s="63">
        <v>188</v>
      </c>
      <c r="F288" s="63">
        <v>211</v>
      </c>
      <c r="G288" s="16">
        <f t="shared" si="8"/>
        <v>128.63126666666665</v>
      </c>
      <c r="H288" s="16">
        <f t="shared" si="9"/>
        <v>32.157816666666662</v>
      </c>
      <c r="I288" s="17"/>
    </row>
    <row r="289" spans="1:9" ht="30" x14ac:dyDescent="0.25">
      <c r="A289" s="12" t="s">
        <v>4090</v>
      </c>
      <c r="B289" s="13">
        <v>630</v>
      </c>
      <c r="C289" s="14" t="s">
        <v>4091</v>
      </c>
      <c r="D289" s="63">
        <v>261</v>
      </c>
      <c r="E289" s="63">
        <v>347</v>
      </c>
      <c r="F289" s="63">
        <v>455</v>
      </c>
      <c r="G289" s="16">
        <f t="shared" ref="G289:G290" si="10">(D289+E289+F289)/3*0.38*1.73</f>
        <v>232.93873333333329</v>
      </c>
      <c r="H289" s="16">
        <f t="shared" si="9"/>
        <v>36.974402116402111</v>
      </c>
      <c r="I289" s="17"/>
    </row>
    <row r="290" spans="1:9" x14ac:dyDescent="0.25">
      <c r="A290" s="12" t="s">
        <v>4092</v>
      </c>
      <c r="B290" s="13">
        <v>630</v>
      </c>
      <c r="C290" s="18" t="s">
        <v>10</v>
      </c>
      <c r="D290" s="63">
        <v>105</v>
      </c>
      <c r="E290" s="63">
        <v>136</v>
      </c>
      <c r="F290" s="63">
        <v>89</v>
      </c>
      <c r="G290" s="16">
        <f t="shared" si="10"/>
        <v>72.313999999999993</v>
      </c>
      <c r="H290" s="16">
        <f t="shared" si="9"/>
        <v>11.478412698412697</v>
      </c>
      <c r="I290" s="17"/>
    </row>
    <row r="291" spans="1:9" ht="45" x14ac:dyDescent="0.25">
      <c r="A291" s="12" t="s">
        <v>1210</v>
      </c>
      <c r="B291" s="13">
        <v>400</v>
      </c>
      <c r="C291" s="18" t="s">
        <v>1000</v>
      </c>
      <c r="D291" s="63">
        <v>65</v>
      </c>
      <c r="E291" s="63">
        <v>84</v>
      </c>
      <c r="F291" s="63">
        <v>180</v>
      </c>
      <c r="G291" s="16">
        <f t="shared" si="8"/>
        <v>72.094866666666675</v>
      </c>
      <c r="H291" s="16">
        <f t="shared" si="9"/>
        <v>18.023716666666669</v>
      </c>
      <c r="I291" s="17"/>
    </row>
    <row r="292" spans="1:9" x14ac:dyDescent="0.25">
      <c r="A292" s="12" t="s">
        <v>1408</v>
      </c>
      <c r="B292" s="13">
        <v>400</v>
      </c>
      <c r="C292" s="18" t="s">
        <v>10</v>
      </c>
      <c r="D292" s="63">
        <v>216</v>
      </c>
      <c r="E292" s="63">
        <v>250</v>
      </c>
      <c r="F292" s="63">
        <v>104</v>
      </c>
      <c r="G292" s="16">
        <f t="shared" si="8"/>
        <v>124.90600000000001</v>
      </c>
      <c r="H292" s="16">
        <f t="shared" si="9"/>
        <v>31.226500000000001</v>
      </c>
      <c r="I292" s="17"/>
    </row>
    <row r="293" spans="1:9" ht="90" x14ac:dyDescent="0.25">
      <c r="A293" s="12" t="s">
        <v>1211</v>
      </c>
      <c r="B293" s="13">
        <v>320</v>
      </c>
      <c r="C293" s="14" t="s">
        <v>43</v>
      </c>
      <c r="D293" s="63">
        <v>110</v>
      </c>
      <c r="E293" s="63">
        <v>75</v>
      </c>
      <c r="F293" s="63">
        <v>38</v>
      </c>
      <c r="G293" s="16">
        <f t="shared" si="8"/>
        <v>48.866733333333329</v>
      </c>
      <c r="H293" s="16">
        <f t="shared" si="9"/>
        <v>15.270854166666664</v>
      </c>
      <c r="I293" s="17"/>
    </row>
    <row r="294" spans="1:9" x14ac:dyDescent="0.25">
      <c r="A294" s="12" t="s">
        <v>1409</v>
      </c>
      <c r="B294" s="13">
        <v>400</v>
      </c>
      <c r="C294" s="18" t="s">
        <v>10</v>
      </c>
      <c r="D294" s="63">
        <v>271</v>
      </c>
      <c r="E294" s="63">
        <v>217</v>
      </c>
      <c r="F294" s="63">
        <v>258</v>
      </c>
      <c r="G294" s="16">
        <f t="shared" si="8"/>
        <v>163.47346666666664</v>
      </c>
      <c r="H294" s="16">
        <f t="shared" si="9"/>
        <v>40.86836666666666</v>
      </c>
      <c r="I294" s="17"/>
    </row>
    <row r="295" spans="1:9" x14ac:dyDescent="0.25">
      <c r="A295" s="12">
        <v>1234</v>
      </c>
      <c r="B295" s="13">
        <v>630</v>
      </c>
      <c r="C295" s="14" t="s">
        <v>11</v>
      </c>
      <c r="D295" s="15">
        <v>379</v>
      </c>
      <c r="E295" s="15">
        <v>306</v>
      </c>
      <c r="F295" s="15">
        <v>400</v>
      </c>
      <c r="G295" s="16">
        <f t="shared" si="8"/>
        <v>237.75966666666667</v>
      </c>
      <c r="H295" s="16">
        <f t="shared" si="9"/>
        <v>37.739629629629626</v>
      </c>
      <c r="I295" s="17"/>
    </row>
    <row r="296" spans="1:9" ht="45" x14ac:dyDescent="0.25">
      <c r="A296" s="12">
        <v>1235</v>
      </c>
      <c r="B296" s="13">
        <v>400</v>
      </c>
      <c r="C296" s="14" t="s">
        <v>1001</v>
      </c>
      <c r="D296" s="63">
        <v>79</v>
      </c>
      <c r="E296" s="63">
        <v>113</v>
      </c>
      <c r="F296" s="63">
        <v>68</v>
      </c>
      <c r="G296" s="16">
        <f t="shared" si="8"/>
        <v>56.974666666666671</v>
      </c>
      <c r="H296" s="16">
        <f t="shared" si="9"/>
        <v>14.243666666666668</v>
      </c>
      <c r="I296" s="17"/>
    </row>
    <row r="297" spans="1:9" x14ac:dyDescent="0.25">
      <c r="A297" s="12">
        <v>1236</v>
      </c>
      <c r="B297" s="13">
        <v>630</v>
      </c>
      <c r="C297" s="14" t="s">
        <v>981</v>
      </c>
      <c r="D297" s="63">
        <v>235</v>
      </c>
      <c r="E297" s="63">
        <v>253</v>
      </c>
      <c r="F297" s="63">
        <v>311</v>
      </c>
      <c r="G297" s="16">
        <f t="shared" si="8"/>
        <v>175.08753333333334</v>
      </c>
      <c r="H297" s="16">
        <f t="shared" si="9"/>
        <v>27.791671957671959</v>
      </c>
      <c r="I297" s="17"/>
    </row>
    <row r="298" spans="1:9" x14ac:dyDescent="0.25">
      <c r="A298" s="12" t="s">
        <v>1212</v>
      </c>
      <c r="B298" s="13">
        <v>630</v>
      </c>
      <c r="C298" s="14" t="s">
        <v>11</v>
      </c>
      <c r="D298" s="63">
        <v>114</v>
      </c>
      <c r="E298" s="63">
        <v>210</v>
      </c>
      <c r="F298" s="63">
        <v>269</v>
      </c>
      <c r="G298" s="16">
        <f t="shared" si="8"/>
        <v>129.94606666666667</v>
      </c>
      <c r="H298" s="16">
        <f t="shared" si="9"/>
        <v>20.626359788359789</v>
      </c>
      <c r="I298" s="17"/>
    </row>
    <row r="299" spans="1:9" x14ac:dyDescent="0.25">
      <c r="A299" s="12" t="s">
        <v>1410</v>
      </c>
      <c r="B299" s="13">
        <v>630</v>
      </c>
      <c r="C299" s="18" t="s">
        <v>10</v>
      </c>
      <c r="D299" s="63">
        <v>79</v>
      </c>
      <c r="E299" s="63">
        <v>81</v>
      </c>
      <c r="F299" s="63">
        <v>41</v>
      </c>
      <c r="G299" s="16">
        <f t="shared" si="8"/>
        <v>44.0458</v>
      </c>
      <c r="H299" s="16">
        <f t="shared" si="9"/>
        <v>6.9913968253968255</v>
      </c>
      <c r="I299" s="17"/>
    </row>
    <row r="300" spans="1:9" x14ac:dyDescent="0.25">
      <c r="A300" s="12" t="s">
        <v>1213</v>
      </c>
      <c r="B300" s="13">
        <v>630</v>
      </c>
      <c r="C300" s="18" t="s">
        <v>981</v>
      </c>
      <c r="D300" s="63">
        <v>305</v>
      </c>
      <c r="E300" s="63">
        <v>289</v>
      </c>
      <c r="F300" s="63">
        <v>318</v>
      </c>
      <c r="G300" s="16">
        <f t="shared" si="8"/>
        <v>199.84959999999998</v>
      </c>
      <c r="H300" s="16">
        <f t="shared" si="9"/>
        <v>31.722158730158728</v>
      </c>
      <c r="I300" s="17"/>
    </row>
    <row r="301" spans="1:9" x14ac:dyDescent="0.25">
      <c r="A301" s="12" t="s">
        <v>1411</v>
      </c>
      <c r="B301" s="13">
        <v>630</v>
      </c>
      <c r="C301" s="18" t="s">
        <v>10</v>
      </c>
      <c r="D301" s="63">
        <v>0</v>
      </c>
      <c r="E301" s="63">
        <v>0</v>
      </c>
      <c r="F301" s="63">
        <v>0</v>
      </c>
      <c r="G301" s="16">
        <f t="shared" si="8"/>
        <v>0</v>
      </c>
      <c r="H301" s="16">
        <f t="shared" si="9"/>
        <v>0</v>
      </c>
      <c r="I301" s="17"/>
    </row>
    <row r="302" spans="1:9" ht="30" x14ac:dyDescent="0.25">
      <c r="A302" s="12" t="s">
        <v>1490</v>
      </c>
      <c r="B302" s="13">
        <v>400</v>
      </c>
      <c r="C302" s="18" t="s">
        <v>1002</v>
      </c>
      <c r="D302" s="63">
        <v>112</v>
      </c>
      <c r="E302" s="63">
        <v>141</v>
      </c>
      <c r="F302" s="63">
        <v>147</v>
      </c>
      <c r="G302" s="16">
        <f t="shared" si="8"/>
        <v>87.653333333333336</v>
      </c>
      <c r="H302" s="16">
        <f t="shared" si="9"/>
        <v>21.913333333333334</v>
      </c>
      <c r="I302" s="17"/>
    </row>
    <row r="303" spans="1:9" x14ac:dyDescent="0.25">
      <c r="A303" s="12" t="s">
        <v>1679</v>
      </c>
      <c r="B303" s="13">
        <v>400</v>
      </c>
      <c r="C303" s="18" t="s">
        <v>10</v>
      </c>
      <c r="D303" s="63">
        <v>20</v>
      </c>
      <c r="E303" s="63">
        <v>8</v>
      </c>
      <c r="F303" s="63">
        <v>16</v>
      </c>
      <c r="G303" s="16">
        <f t="shared" si="8"/>
        <v>9.641866666666667</v>
      </c>
      <c r="H303" s="16">
        <f t="shared" si="9"/>
        <v>2.4104666666666668</v>
      </c>
      <c r="I303" s="17"/>
    </row>
    <row r="304" spans="1:9" x14ac:dyDescent="0.25">
      <c r="A304" s="12" t="s">
        <v>1214</v>
      </c>
      <c r="B304" s="13">
        <v>250</v>
      </c>
      <c r="C304" s="14" t="s">
        <v>11</v>
      </c>
      <c r="D304" s="63">
        <v>183</v>
      </c>
      <c r="E304" s="63">
        <v>130</v>
      </c>
      <c r="F304" s="63">
        <v>164</v>
      </c>
      <c r="G304" s="16">
        <f t="shared" si="8"/>
        <v>104.5266</v>
      </c>
      <c r="H304" s="16">
        <f t="shared" si="9"/>
        <v>41.810639999999999</v>
      </c>
      <c r="I304" s="29"/>
    </row>
    <row r="305" spans="1:9" x14ac:dyDescent="0.25">
      <c r="A305" s="12" t="s">
        <v>1412</v>
      </c>
      <c r="B305" s="13">
        <v>250</v>
      </c>
      <c r="C305" s="18" t="s">
        <v>10</v>
      </c>
      <c r="D305" s="63">
        <v>92</v>
      </c>
      <c r="E305" s="63">
        <v>85</v>
      </c>
      <c r="F305" s="63">
        <v>132</v>
      </c>
      <c r="G305" s="16">
        <f t="shared" si="8"/>
        <v>67.712199999999996</v>
      </c>
      <c r="H305" s="16">
        <f t="shared" si="9"/>
        <v>27.084879999999998</v>
      </c>
      <c r="I305" s="29"/>
    </row>
    <row r="306" spans="1:9" x14ac:dyDescent="0.25">
      <c r="A306" s="12">
        <v>1271</v>
      </c>
      <c r="B306" s="13">
        <v>630</v>
      </c>
      <c r="C306" s="14" t="s">
        <v>11</v>
      </c>
      <c r="D306" s="15">
        <v>172</v>
      </c>
      <c r="E306" s="15">
        <v>183</v>
      </c>
      <c r="F306" s="15">
        <v>148</v>
      </c>
      <c r="G306" s="16">
        <f t="shared" si="8"/>
        <v>110.22406666666666</v>
      </c>
      <c r="H306" s="16">
        <f t="shared" si="9"/>
        <v>17.495883597883598</v>
      </c>
      <c r="I306" s="17"/>
    </row>
    <row r="307" spans="1:9" x14ac:dyDescent="0.25">
      <c r="A307" s="12">
        <v>1272</v>
      </c>
      <c r="B307" s="13">
        <v>630</v>
      </c>
      <c r="C307" s="14" t="s">
        <v>981</v>
      </c>
      <c r="D307" s="63">
        <v>75</v>
      </c>
      <c r="E307" s="63">
        <v>65</v>
      </c>
      <c r="F307" s="63">
        <v>78</v>
      </c>
      <c r="G307" s="16">
        <f t="shared" si="8"/>
        <v>47.77106666666667</v>
      </c>
      <c r="H307" s="16">
        <f t="shared" si="9"/>
        <v>7.5827089947089945</v>
      </c>
      <c r="I307" s="17"/>
    </row>
    <row r="308" spans="1:9" x14ac:dyDescent="0.25">
      <c r="A308" s="12">
        <v>1273</v>
      </c>
      <c r="B308" s="13">
        <v>400</v>
      </c>
      <c r="C308" s="14"/>
      <c r="D308" s="15">
        <v>19</v>
      </c>
      <c r="E308" s="15">
        <v>91</v>
      </c>
      <c r="F308" s="15">
        <v>61</v>
      </c>
      <c r="G308" s="16">
        <f t="shared" si="8"/>
        <v>37.471800000000002</v>
      </c>
      <c r="H308" s="16">
        <f t="shared" si="9"/>
        <v>9.3679500000000004</v>
      </c>
      <c r="I308" s="17"/>
    </row>
    <row r="309" spans="1:9" x14ac:dyDescent="0.25">
      <c r="A309" s="12">
        <v>1276</v>
      </c>
      <c r="B309" s="13">
        <v>400</v>
      </c>
      <c r="C309" s="14" t="s">
        <v>11</v>
      </c>
      <c r="D309" s="15">
        <v>276</v>
      </c>
      <c r="E309" s="15">
        <v>466</v>
      </c>
      <c r="F309" s="15">
        <v>438</v>
      </c>
      <c r="G309" s="16">
        <f t="shared" si="8"/>
        <v>258.57733333333334</v>
      </c>
      <c r="H309" s="16">
        <f t="shared" si="9"/>
        <v>64.644333333333336</v>
      </c>
      <c r="I309" s="17"/>
    </row>
    <row r="310" spans="1:9" x14ac:dyDescent="0.25">
      <c r="A310" s="12" t="s">
        <v>1215</v>
      </c>
      <c r="B310" s="13">
        <v>630</v>
      </c>
      <c r="C310" s="14" t="s">
        <v>981</v>
      </c>
      <c r="D310" s="63">
        <v>15</v>
      </c>
      <c r="E310" s="63">
        <v>51</v>
      </c>
      <c r="F310" s="63">
        <v>9</v>
      </c>
      <c r="G310" s="16">
        <f t="shared" si="8"/>
        <v>16.434999999999999</v>
      </c>
      <c r="H310" s="16">
        <f t="shared" si="9"/>
        <v>2.6087301587301588</v>
      </c>
      <c r="I310" s="17"/>
    </row>
    <row r="311" spans="1:9" x14ac:dyDescent="0.25">
      <c r="A311" s="12" t="s">
        <v>1413</v>
      </c>
      <c r="B311" s="13">
        <v>630</v>
      </c>
      <c r="C311" s="18" t="s">
        <v>10</v>
      </c>
      <c r="D311" s="63">
        <v>107</v>
      </c>
      <c r="E311" s="63">
        <v>70</v>
      </c>
      <c r="F311" s="63">
        <v>88</v>
      </c>
      <c r="G311" s="16">
        <f t="shared" si="8"/>
        <v>58.070333333333323</v>
      </c>
      <c r="H311" s="16">
        <f t="shared" si="9"/>
        <v>9.2175132275132263</v>
      </c>
      <c r="I311" s="17"/>
    </row>
    <row r="312" spans="1:9" ht="60" x14ac:dyDescent="0.25">
      <c r="A312" s="12" t="s">
        <v>1216</v>
      </c>
      <c r="B312" s="13">
        <v>400</v>
      </c>
      <c r="C312" s="14" t="s">
        <v>1003</v>
      </c>
      <c r="D312" s="63">
        <v>143</v>
      </c>
      <c r="E312" s="63">
        <v>163</v>
      </c>
      <c r="F312" s="63">
        <v>92</v>
      </c>
      <c r="G312" s="16">
        <f t="shared" si="8"/>
        <v>87.215066666666658</v>
      </c>
      <c r="H312" s="16">
        <f t="shared" si="9"/>
        <v>21.803766666666665</v>
      </c>
      <c r="I312" s="17"/>
    </row>
    <row r="313" spans="1:9" x14ac:dyDescent="0.25">
      <c r="A313" s="12" t="s">
        <v>1414</v>
      </c>
      <c r="B313" s="13">
        <v>400</v>
      </c>
      <c r="C313" s="18" t="s">
        <v>10</v>
      </c>
      <c r="D313" s="63">
        <v>208</v>
      </c>
      <c r="E313" s="63">
        <v>200</v>
      </c>
      <c r="F313" s="63">
        <v>191</v>
      </c>
      <c r="G313" s="16">
        <f t="shared" si="8"/>
        <v>131.26086666666666</v>
      </c>
      <c r="H313" s="16">
        <f t="shared" si="9"/>
        <v>32.815216666666664</v>
      </c>
      <c r="I313" s="17"/>
    </row>
    <row r="314" spans="1:9" x14ac:dyDescent="0.25">
      <c r="A314" s="12">
        <v>1284</v>
      </c>
      <c r="B314" s="13">
        <v>180</v>
      </c>
      <c r="C314" s="18" t="s">
        <v>3478</v>
      </c>
      <c r="D314" s="63">
        <v>167</v>
      </c>
      <c r="E314" s="63">
        <v>195</v>
      </c>
      <c r="F314" s="63">
        <v>218</v>
      </c>
      <c r="G314" s="16">
        <f t="shared" si="8"/>
        <v>127.09733333333334</v>
      </c>
      <c r="H314" s="16">
        <f t="shared" si="9"/>
        <v>70.609629629629637</v>
      </c>
      <c r="I314" s="17"/>
    </row>
    <row r="315" spans="1:9" ht="30" x14ac:dyDescent="0.25">
      <c r="A315" s="12">
        <v>1286</v>
      </c>
      <c r="B315" s="13">
        <v>630</v>
      </c>
      <c r="C315" s="14" t="s">
        <v>1004</v>
      </c>
      <c r="D315" s="15">
        <v>412</v>
      </c>
      <c r="E315" s="15">
        <v>640</v>
      </c>
      <c r="F315" s="15">
        <v>444</v>
      </c>
      <c r="G315" s="16">
        <f t="shared" si="8"/>
        <v>327.82346666666666</v>
      </c>
      <c r="H315" s="16">
        <f t="shared" si="9"/>
        <v>52.035470899470901</v>
      </c>
      <c r="I315" s="17"/>
    </row>
    <row r="316" spans="1:9" ht="60" x14ac:dyDescent="0.25">
      <c r="A316" s="12">
        <v>1288</v>
      </c>
      <c r="B316" s="13">
        <v>400</v>
      </c>
      <c r="C316" s="14" t="s">
        <v>44</v>
      </c>
      <c r="D316" s="15">
        <v>358</v>
      </c>
      <c r="E316" s="15">
        <v>386</v>
      </c>
      <c r="F316" s="15">
        <v>438</v>
      </c>
      <c r="G316" s="16">
        <f t="shared" ref="G316:G379" si="11">(D316+E316+F316)/3*0.38*1.73</f>
        <v>259.01560000000001</v>
      </c>
      <c r="H316" s="16">
        <f t="shared" si="9"/>
        <v>64.753900000000002</v>
      </c>
      <c r="I316" s="17"/>
    </row>
    <row r="317" spans="1:9" ht="30" x14ac:dyDescent="0.25">
      <c r="A317" s="12">
        <v>1289</v>
      </c>
      <c r="B317" s="13">
        <v>400</v>
      </c>
      <c r="C317" s="14" t="s">
        <v>45</v>
      </c>
      <c r="D317" s="15">
        <v>320</v>
      </c>
      <c r="E317" s="15">
        <v>337</v>
      </c>
      <c r="F317" s="15">
        <v>445</v>
      </c>
      <c r="G317" s="16">
        <f t="shared" si="11"/>
        <v>241.48493333333334</v>
      </c>
      <c r="H317" s="16">
        <f t="shared" si="9"/>
        <v>60.371233333333343</v>
      </c>
      <c r="I317" s="17"/>
    </row>
    <row r="318" spans="1:9" x14ac:dyDescent="0.25">
      <c r="A318" s="12">
        <v>1290</v>
      </c>
      <c r="B318" s="13">
        <v>400</v>
      </c>
      <c r="C318" s="14" t="s">
        <v>981</v>
      </c>
      <c r="D318" s="63">
        <v>251</v>
      </c>
      <c r="E318" s="63">
        <v>208</v>
      </c>
      <c r="F318" s="63">
        <v>273</v>
      </c>
      <c r="G318" s="16">
        <f t="shared" si="11"/>
        <v>160.40559999999999</v>
      </c>
      <c r="H318" s="16">
        <f t="shared" si="9"/>
        <v>40.101399999999998</v>
      </c>
      <c r="I318" s="17"/>
    </row>
    <row r="319" spans="1:9" x14ac:dyDescent="0.25">
      <c r="A319" s="12">
        <v>1291</v>
      </c>
      <c r="B319" s="13">
        <v>630</v>
      </c>
      <c r="C319" s="14" t="s">
        <v>3396</v>
      </c>
      <c r="D319" s="15">
        <v>38</v>
      </c>
      <c r="E319" s="15">
        <v>41</v>
      </c>
      <c r="F319" s="15">
        <v>26</v>
      </c>
      <c r="G319" s="16">
        <f t="shared" si="11"/>
        <v>23.009</v>
      </c>
      <c r="H319" s="16">
        <f t="shared" si="9"/>
        <v>3.652222222222222</v>
      </c>
      <c r="I319" s="17"/>
    </row>
    <row r="320" spans="1:9" ht="15" customHeight="1" x14ac:dyDescent="0.25">
      <c r="A320" s="12">
        <v>1292</v>
      </c>
      <c r="B320" s="13">
        <v>400</v>
      </c>
      <c r="C320" s="14" t="s">
        <v>1005</v>
      </c>
      <c r="D320" s="63">
        <v>20</v>
      </c>
      <c r="E320" s="63">
        <v>26</v>
      </c>
      <c r="F320" s="63">
        <v>24</v>
      </c>
      <c r="G320" s="16">
        <f t="shared" si="11"/>
        <v>15.339333333333334</v>
      </c>
      <c r="H320" s="16">
        <f t="shared" si="9"/>
        <v>3.834833333333334</v>
      </c>
      <c r="I320" s="17"/>
    </row>
    <row r="321" spans="1:9" x14ac:dyDescent="0.25">
      <c r="A321" s="12">
        <v>1296</v>
      </c>
      <c r="B321" s="13">
        <v>250</v>
      </c>
      <c r="C321" s="14" t="s">
        <v>981</v>
      </c>
      <c r="D321" s="63">
        <v>43</v>
      </c>
      <c r="E321" s="63">
        <v>52</v>
      </c>
      <c r="F321" s="63">
        <v>41</v>
      </c>
      <c r="G321" s="16">
        <f t="shared" si="11"/>
        <v>29.802133333333334</v>
      </c>
      <c r="H321" s="16">
        <f t="shared" si="9"/>
        <v>11.920853333333334</v>
      </c>
      <c r="I321" s="17"/>
    </row>
    <row r="322" spans="1:9" ht="45" x14ac:dyDescent="0.25">
      <c r="A322" s="12" t="s">
        <v>1217</v>
      </c>
      <c r="B322" s="13">
        <v>400</v>
      </c>
      <c r="C322" s="14" t="s">
        <v>1006</v>
      </c>
      <c r="D322" s="63">
        <v>110</v>
      </c>
      <c r="E322" s="63">
        <v>89</v>
      </c>
      <c r="F322" s="63">
        <v>84</v>
      </c>
      <c r="G322" s="16">
        <f t="shared" si="11"/>
        <v>62.014733333333325</v>
      </c>
      <c r="H322" s="16">
        <f t="shared" si="9"/>
        <v>15.503683333333331</v>
      </c>
      <c r="I322" s="28"/>
    </row>
    <row r="323" spans="1:9" x14ac:dyDescent="0.25">
      <c r="A323" s="12" t="s">
        <v>1415</v>
      </c>
      <c r="B323" s="13">
        <v>630</v>
      </c>
      <c r="C323" s="18" t="s">
        <v>10</v>
      </c>
      <c r="D323" s="63">
        <v>53</v>
      </c>
      <c r="E323" s="63">
        <v>33</v>
      </c>
      <c r="F323" s="63">
        <v>24</v>
      </c>
      <c r="G323" s="16">
        <f t="shared" si="11"/>
        <v>24.104666666666663</v>
      </c>
      <c r="H323" s="16">
        <f t="shared" si="9"/>
        <v>3.8261375661375654</v>
      </c>
      <c r="I323" s="28"/>
    </row>
    <row r="324" spans="1:9" x14ac:dyDescent="0.25">
      <c r="A324" s="12">
        <v>1300</v>
      </c>
      <c r="B324" s="13">
        <v>250</v>
      </c>
      <c r="C324" s="14" t="s">
        <v>11</v>
      </c>
      <c r="D324" s="15">
        <v>108</v>
      </c>
      <c r="E324" s="15">
        <v>154</v>
      </c>
      <c r="F324" s="15">
        <v>142</v>
      </c>
      <c r="G324" s="16">
        <f t="shared" si="11"/>
        <v>88.529866666666663</v>
      </c>
      <c r="H324" s="16">
        <f t="shared" si="9"/>
        <v>35.411946666666665</v>
      </c>
      <c r="I324" s="17"/>
    </row>
    <row r="325" spans="1:9" x14ac:dyDescent="0.25">
      <c r="A325" s="12">
        <v>1301</v>
      </c>
      <c r="B325" s="13">
        <v>250</v>
      </c>
      <c r="C325" s="14" t="s">
        <v>11</v>
      </c>
      <c r="D325" s="15">
        <v>21</v>
      </c>
      <c r="E325" s="15">
        <v>40</v>
      </c>
      <c r="F325" s="15">
        <v>60</v>
      </c>
      <c r="G325" s="16">
        <f t="shared" si="11"/>
        <v>26.515133333333335</v>
      </c>
      <c r="H325" s="16">
        <f t="shared" si="9"/>
        <v>10.606053333333335</v>
      </c>
      <c r="I325" s="17"/>
    </row>
    <row r="326" spans="1:9" ht="15" customHeight="1" x14ac:dyDescent="0.25">
      <c r="A326" s="12" t="s">
        <v>1218</v>
      </c>
      <c r="B326" s="13">
        <v>400</v>
      </c>
      <c r="C326" s="14" t="s">
        <v>1007</v>
      </c>
      <c r="D326" s="15">
        <v>7</v>
      </c>
      <c r="E326" s="15">
        <v>7</v>
      </c>
      <c r="F326" s="15">
        <v>17</v>
      </c>
      <c r="G326" s="16">
        <f t="shared" si="11"/>
        <v>6.7931333333333335</v>
      </c>
      <c r="H326" s="16">
        <f t="shared" ref="H326:H389" si="12">G326/B326*100</f>
        <v>1.6982833333333331</v>
      </c>
      <c r="I326" s="17"/>
    </row>
    <row r="327" spans="1:9" ht="15" customHeight="1" x14ac:dyDescent="0.25">
      <c r="A327" s="12" t="s">
        <v>1416</v>
      </c>
      <c r="B327" s="13">
        <v>400</v>
      </c>
      <c r="C327" s="18" t="s">
        <v>10</v>
      </c>
      <c r="D327" s="15">
        <v>5</v>
      </c>
      <c r="E327" s="15">
        <v>14</v>
      </c>
      <c r="F327" s="15">
        <v>10</v>
      </c>
      <c r="G327" s="16">
        <f t="shared" si="11"/>
        <v>6.3548666666666662</v>
      </c>
      <c r="H327" s="16">
        <f t="shared" si="12"/>
        <v>1.5887166666666663</v>
      </c>
      <c r="I327" s="17"/>
    </row>
    <row r="328" spans="1:9" x14ac:dyDescent="0.25">
      <c r="A328" s="12">
        <v>1308</v>
      </c>
      <c r="B328" s="13">
        <v>630</v>
      </c>
      <c r="C328" s="14" t="s">
        <v>981</v>
      </c>
      <c r="D328" s="15">
        <v>271</v>
      </c>
      <c r="E328" s="15">
        <v>269</v>
      </c>
      <c r="F328" s="15">
        <v>179</v>
      </c>
      <c r="G328" s="16">
        <f t="shared" si="11"/>
        <v>157.55686666666668</v>
      </c>
      <c r="H328" s="16">
        <f t="shared" si="12"/>
        <v>25.009026455026458</v>
      </c>
      <c r="I328" s="17"/>
    </row>
    <row r="329" spans="1:9" x14ac:dyDescent="0.25">
      <c r="A329" s="12">
        <v>1309</v>
      </c>
      <c r="B329" s="13">
        <v>630</v>
      </c>
      <c r="C329" s="14" t="s">
        <v>3493</v>
      </c>
      <c r="D329" s="15">
        <v>97</v>
      </c>
      <c r="E329" s="15">
        <v>86</v>
      </c>
      <c r="F329" s="15">
        <v>95</v>
      </c>
      <c r="G329" s="16">
        <f t="shared" si="11"/>
        <v>60.919066666666673</v>
      </c>
      <c r="H329" s="16">
        <f t="shared" si="12"/>
        <v>9.6696931216931219</v>
      </c>
      <c r="I329" s="17"/>
    </row>
    <row r="330" spans="1:9" ht="30" x14ac:dyDescent="0.25">
      <c r="A330" s="12" t="s">
        <v>1491</v>
      </c>
      <c r="B330" s="13">
        <v>400</v>
      </c>
      <c r="C330" s="14" t="s">
        <v>46</v>
      </c>
      <c r="D330" s="15">
        <v>220</v>
      </c>
      <c r="E330" s="15">
        <v>181</v>
      </c>
      <c r="F330" s="15">
        <v>207</v>
      </c>
      <c r="G330" s="16">
        <f t="shared" si="11"/>
        <v>133.23306666666667</v>
      </c>
      <c r="H330" s="16">
        <f t="shared" si="12"/>
        <v>33.308266666666668</v>
      </c>
      <c r="I330" s="17"/>
    </row>
    <row r="331" spans="1:9" x14ac:dyDescent="0.25">
      <c r="A331" s="12" t="s">
        <v>1680</v>
      </c>
      <c r="B331" s="13">
        <v>400</v>
      </c>
      <c r="C331" s="18" t="s">
        <v>10</v>
      </c>
      <c r="D331" s="15">
        <v>87</v>
      </c>
      <c r="E331" s="15">
        <v>134</v>
      </c>
      <c r="F331" s="15">
        <v>80</v>
      </c>
      <c r="G331" s="16">
        <f t="shared" si="11"/>
        <v>65.959133333333327</v>
      </c>
      <c r="H331" s="16">
        <f t="shared" si="12"/>
        <v>16.489783333333332</v>
      </c>
      <c r="I331" s="17"/>
    </row>
    <row r="332" spans="1:9" ht="30" x14ac:dyDescent="0.25">
      <c r="A332" s="12" t="s">
        <v>1492</v>
      </c>
      <c r="B332" s="13">
        <v>400</v>
      </c>
      <c r="C332" s="14" t="s">
        <v>46</v>
      </c>
      <c r="D332" s="15">
        <v>371</v>
      </c>
      <c r="E332" s="15">
        <v>423</v>
      </c>
      <c r="F332" s="15">
        <v>438</v>
      </c>
      <c r="G332" s="16">
        <f t="shared" si="11"/>
        <v>269.97226666666666</v>
      </c>
      <c r="H332" s="16">
        <f t="shared" si="12"/>
        <v>67.493066666666664</v>
      </c>
      <c r="I332" s="17"/>
    </row>
    <row r="333" spans="1:9" x14ac:dyDescent="0.25">
      <c r="A333" s="12" t="s">
        <v>1681</v>
      </c>
      <c r="B333" s="13">
        <v>400</v>
      </c>
      <c r="C333" s="18" t="s">
        <v>10</v>
      </c>
      <c r="D333" s="15">
        <v>151</v>
      </c>
      <c r="E333" s="15">
        <v>162</v>
      </c>
      <c r="F333" s="15">
        <v>165</v>
      </c>
      <c r="G333" s="16">
        <f t="shared" si="11"/>
        <v>104.74573333333335</v>
      </c>
      <c r="H333" s="16">
        <f t="shared" si="12"/>
        <v>26.186433333333337</v>
      </c>
      <c r="I333" s="17"/>
    </row>
    <row r="334" spans="1:9" x14ac:dyDescent="0.25">
      <c r="A334" s="12" t="s">
        <v>1219</v>
      </c>
      <c r="B334" s="13">
        <v>630</v>
      </c>
      <c r="C334" s="18" t="s">
        <v>11</v>
      </c>
      <c r="D334" s="63">
        <v>145</v>
      </c>
      <c r="E334" s="63">
        <v>145</v>
      </c>
      <c r="F334" s="63">
        <v>155</v>
      </c>
      <c r="G334" s="16">
        <f t="shared" si="11"/>
        <v>97.51433333333334</v>
      </c>
      <c r="H334" s="16">
        <f t="shared" si="12"/>
        <v>15.47846560846561</v>
      </c>
      <c r="I334" s="17"/>
    </row>
    <row r="335" spans="1:9" x14ac:dyDescent="0.25">
      <c r="A335" s="12" t="s">
        <v>1417</v>
      </c>
      <c r="B335" s="13">
        <v>630</v>
      </c>
      <c r="C335" s="18" t="s">
        <v>10</v>
      </c>
      <c r="D335" s="63">
        <v>61</v>
      </c>
      <c r="E335" s="63">
        <v>60</v>
      </c>
      <c r="F335" s="63">
        <v>63</v>
      </c>
      <c r="G335" s="16">
        <f t="shared" si="11"/>
        <v>40.320533333333337</v>
      </c>
      <c r="H335" s="16">
        <f t="shared" si="12"/>
        <v>6.4000846560846565</v>
      </c>
      <c r="I335" s="17"/>
    </row>
    <row r="336" spans="1:9" x14ac:dyDescent="0.25">
      <c r="A336" s="12">
        <v>1314</v>
      </c>
      <c r="B336" s="13">
        <v>400</v>
      </c>
      <c r="C336" s="14" t="s">
        <v>11</v>
      </c>
      <c r="D336" s="15">
        <v>371</v>
      </c>
      <c r="E336" s="15">
        <v>355</v>
      </c>
      <c r="F336" s="15">
        <v>276</v>
      </c>
      <c r="G336" s="16">
        <f t="shared" si="11"/>
        <v>219.57159999999999</v>
      </c>
      <c r="H336" s="16">
        <f t="shared" si="12"/>
        <v>54.892899999999997</v>
      </c>
      <c r="I336" s="17"/>
    </row>
    <row r="337" spans="1:9" ht="60" x14ac:dyDescent="0.25">
      <c r="A337" s="12" t="s">
        <v>1493</v>
      </c>
      <c r="B337" s="13">
        <v>250</v>
      </c>
      <c r="C337" s="14" t="s">
        <v>47</v>
      </c>
      <c r="D337" s="63">
        <v>75</v>
      </c>
      <c r="E337" s="63">
        <v>68</v>
      </c>
      <c r="F337" s="63">
        <v>35</v>
      </c>
      <c r="G337" s="16">
        <f t="shared" si="11"/>
        <v>39.005733333333332</v>
      </c>
      <c r="H337" s="16">
        <f t="shared" si="12"/>
        <v>15.602293333333334</v>
      </c>
      <c r="I337" s="17"/>
    </row>
    <row r="338" spans="1:9" x14ac:dyDescent="0.25">
      <c r="A338" s="12" t="s">
        <v>1682</v>
      </c>
      <c r="B338" s="13">
        <v>250</v>
      </c>
      <c r="C338" s="18" t="s">
        <v>10</v>
      </c>
      <c r="D338" s="63">
        <v>94</v>
      </c>
      <c r="E338" s="63">
        <v>83</v>
      </c>
      <c r="F338" s="63">
        <v>91</v>
      </c>
      <c r="G338" s="16">
        <f t="shared" si="11"/>
        <v>58.727733333333333</v>
      </c>
      <c r="H338" s="16">
        <f t="shared" si="12"/>
        <v>23.491093333333332</v>
      </c>
      <c r="I338" s="17"/>
    </row>
    <row r="339" spans="1:9" x14ac:dyDescent="0.25">
      <c r="A339" s="12">
        <v>1319</v>
      </c>
      <c r="B339" s="13">
        <v>630</v>
      </c>
      <c r="C339" s="18" t="s">
        <v>11</v>
      </c>
      <c r="D339" s="15">
        <v>144</v>
      </c>
      <c r="E339" s="15">
        <v>208</v>
      </c>
      <c r="F339" s="15">
        <v>201</v>
      </c>
      <c r="G339" s="16">
        <f t="shared" si="11"/>
        <v>121.18073333333334</v>
      </c>
      <c r="H339" s="16">
        <f t="shared" si="12"/>
        <v>19.235037037037035</v>
      </c>
      <c r="I339" s="17"/>
    </row>
    <row r="340" spans="1:9" x14ac:dyDescent="0.25">
      <c r="A340" s="12" t="s">
        <v>1494</v>
      </c>
      <c r="B340" s="13">
        <v>400</v>
      </c>
      <c r="C340" s="14" t="s">
        <v>11</v>
      </c>
      <c r="D340" s="63">
        <v>52</v>
      </c>
      <c r="E340" s="63">
        <v>36</v>
      </c>
      <c r="F340" s="63">
        <v>25</v>
      </c>
      <c r="G340" s="16">
        <f t="shared" si="11"/>
        <v>24.762066666666666</v>
      </c>
      <c r="H340" s="16">
        <f t="shared" si="12"/>
        <v>6.1905166666666664</v>
      </c>
      <c r="I340" s="17"/>
    </row>
    <row r="341" spans="1:9" x14ac:dyDescent="0.25">
      <c r="A341" s="12" t="s">
        <v>1683</v>
      </c>
      <c r="B341" s="13">
        <v>400</v>
      </c>
      <c r="C341" s="18" t="s">
        <v>10</v>
      </c>
      <c r="D341" s="63">
        <v>428</v>
      </c>
      <c r="E341" s="63">
        <v>422</v>
      </c>
      <c r="F341" s="63">
        <v>431</v>
      </c>
      <c r="G341" s="16">
        <f t="shared" si="11"/>
        <v>280.70979999999997</v>
      </c>
      <c r="H341" s="16">
        <f t="shared" si="12"/>
        <v>70.177449999999993</v>
      </c>
      <c r="I341" s="17"/>
    </row>
    <row r="342" spans="1:9" ht="30" x14ac:dyDescent="0.25">
      <c r="A342" s="12" t="s">
        <v>1220</v>
      </c>
      <c r="B342" s="13">
        <v>250</v>
      </c>
      <c r="C342" s="18" t="s">
        <v>1008</v>
      </c>
      <c r="D342" s="63">
        <v>299</v>
      </c>
      <c r="E342" s="63">
        <v>250</v>
      </c>
      <c r="F342" s="63">
        <v>217</v>
      </c>
      <c r="G342" s="16">
        <f t="shared" si="11"/>
        <v>167.85613333333333</v>
      </c>
      <c r="H342" s="16">
        <f t="shared" si="12"/>
        <v>67.142453333333336</v>
      </c>
      <c r="I342" s="17"/>
    </row>
    <row r="343" spans="1:9" x14ac:dyDescent="0.25">
      <c r="A343" s="12" t="s">
        <v>1418</v>
      </c>
      <c r="B343" s="13">
        <v>250</v>
      </c>
      <c r="C343" s="18" t="s">
        <v>10</v>
      </c>
      <c r="D343" s="63">
        <v>92</v>
      </c>
      <c r="E343" s="63">
        <v>103</v>
      </c>
      <c r="F343" s="63">
        <v>104</v>
      </c>
      <c r="G343" s="16">
        <f t="shared" si="11"/>
        <v>65.520866666666663</v>
      </c>
      <c r="H343" s="16">
        <f t="shared" si="12"/>
        <v>26.208346666666664</v>
      </c>
      <c r="I343" s="17"/>
    </row>
    <row r="344" spans="1:9" ht="30" x14ac:dyDescent="0.25">
      <c r="A344" s="12" t="s">
        <v>1495</v>
      </c>
      <c r="B344" s="13">
        <v>400</v>
      </c>
      <c r="C344" s="18" t="s">
        <v>1009</v>
      </c>
      <c r="D344" s="63">
        <v>162</v>
      </c>
      <c r="E344" s="63">
        <v>119</v>
      </c>
      <c r="F344" s="63">
        <v>123</v>
      </c>
      <c r="G344" s="16">
        <f t="shared" si="11"/>
        <v>88.529866666666663</v>
      </c>
      <c r="H344" s="16">
        <f t="shared" si="12"/>
        <v>22.132466666666666</v>
      </c>
      <c r="I344" s="17"/>
    </row>
    <row r="345" spans="1:9" x14ac:dyDescent="0.25">
      <c r="A345" s="12" t="s">
        <v>1684</v>
      </c>
      <c r="B345" s="13">
        <v>400</v>
      </c>
      <c r="C345" s="18" t="s">
        <v>10</v>
      </c>
      <c r="D345" s="63">
        <v>44</v>
      </c>
      <c r="E345" s="63">
        <v>20</v>
      </c>
      <c r="F345" s="63">
        <v>39</v>
      </c>
      <c r="G345" s="16">
        <f t="shared" si="11"/>
        <v>22.570733333333333</v>
      </c>
      <c r="H345" s="16">
        <f t="shared" si="12"/>
        <v>5.6426833333333333</v>
      </c>
      <c r="I345" s="17"/>
    </row>
    <row r="346" spans="1:9" ht="30" x14ac:dyDescent="0.25">
      <c r="A346" s="12" t="s">
        <v>1496</v>
      </c>
      <c r="B346" s="13">
        <v>400</v>
      </c>
      <c r="C346" s="14" t="s">
        <v>48</v>
      </c>
      <c r="D346" s="63">
        <v>223</v>
      </c>
      <c r="E346" s="63">
        <v>178</v>
      </c>
      <c r="F346" s="63">
        <v>181</v>
      </c>
      <c r="G346" s="16">
        <f t="shared" si="11"/>
        <v>127.5356</v>
      </c>
      <c r="H346" s="16">
        <f t="shared" si="12"/>
        <v>31.883899999999997</v>
      </c>
      <c r="I346" s="17"/>
    </row>
    <row r="347" spans="1:9" x14ac:dyDescent="0.25">
      <c r="A347" s="12" t="s">
        <v>1685</v>
      </c>
      <c r="B347" s="13">
        <v>400</v>
      </c>
      <c r="C347" s="18" t="s">
        <v>10</v>
      </c>
      <c r="D347" s="63">
        <v>33</v>
      </c>
      <c r="E347" s="63">
        <v>15</v>
      </c>
      <c r="F347" s="63">
        <v>46</v>
      </c>
      <c r="G347" s="16">
        <f t="shared" si="11"/>
        <v>20.598533333333332</v>
      </c>
      <c r="H347" s="16">
        <f t="shared" si="12"/>
        <v>5.1496333333333331</v>
      </c>
      <c r="I347" s="17"/>
    </row>
    <row r="348" spans="1:9" x14ac:dyDescent="0.25">
      <c r="A348" s="12" t="s">
        <v>1221</v>
      </c>
      <c r="B348" s="13">
        <v>1000</v>
      </c>
      <c r="C348" s="18" t="s">
        <v>11</v>
      </c>
      <c r="D348" s="15">
        <v>110</v>
      </c>
      <c r="E348" s="15">
        <v>108</v>
      </c>
      <c r="F348" s="15">
        <v>120</v>
      </c>
      <c r="G348" s="16">
        <f t="shared" si="11"/>
        <v>74.067066666666662</v>
      </c>
      <c r="H348" s="16">
        <f t="shared" si="12"/>
        <v>7.4067066666666665</v>
      </c>
      <c r="I348" s="17"/>
    </row>
    <row r="349" spans="1:9" x14ac:dyDescent="0.25">
      <c r="A349" s="12" t="s">
        <v>1419</v>
      </c>
      <c r="B349" s="13">
        <v>1000</v>
      </c>
      <c r="C349" s="18" t="s">
        <v>10</v>
      </c>
      <c r="D349" s="15">
        <v>107</v>
      </c>
      <c r="E349" s="15">
        <v>90</v>
      </c>
      <c r="F349" s="15">
        <v>101</v>
      </c>
      <c r="G349" s="16">
        <f t="shared" si="11"/>
        <v>65.301733333333331</v>
      </c>
      <c r="H349" s="16">
        <f t="shared" si="12"/>
        <v>6.5301733333333338</v>
      </c>
      <c r="I349" s="17"/>
    </row>
    <row r="350" spans="1:9" x14ac:dyDescent="0.25">
      <c r="A350" s="12" t="s">
        <v>1222</v>
      </c>
      <c r="B350" s="13">
        <v>630</v>
      </c>
      <c r="C350" s="18" t="s">
        <v>11</v>
      </c>
      <c r="D350" s="15">
        <v>71</v>
      </c>
      <c r="E350" s="15">
        <v>75</v>
      </c>
      <c r="F350" s="15">
        <v>55</v>
      </c>
      <c r="G350" s="16">
        <f t="shared" si="11"/>
        <v>44.0458</v>
      </c>
      <c r="H350" s="16">
        <f t="shared" si="12"/>
        <v>6.9913968253968255</v>
      </c>
      <c r="I350" s="17"/>
    </row>
    <row r="351" spans="1:9" x14ac:dyDescent="0.25">
      <c r="A351" s="12" t="s">
        <v>1420</v>
      </c>
      <c r="B351" s="13">
        <v>630</v>
      </c>
      <c r="C351" s="18" t="s">
        <v>10</v>
      </c>
      <c r="D351" s="15">
        <v>204</v>
      </c>
      <c r="E351" s="15">
        <v>215</v>
      </c>
      <c r="F351" s="15">
        <v>175</v>
      </c>
      <c r="G351" s="16">
        <f t="shared" si="11"/>
        <v>130.1652</v>
      </c>
      <c r="H351" s="16">
        <f t="shared" si="12"/>
        <v>20.661142857142856</v>
      </c>
      <c r="I351" s="17"/>
    </row>
    <row r="352" spans="1:9" ht="60" x14ac:dyDescent="0.25">
      <c r="A352" s="12">
        <v>1333</v>
      </c>
      <c r="B352" s="13">
        <v>320</v>
      </c>
      <c r="C352" s="14" t="s">
        <v>49</v>
      </c>
      <c r="D352" s="15">
        <v>165</v>
      </c>
      <c r="E352" s="15">
        <v>146</v>
      </c>
      <c r="F352" s="15">
        <v>176</v>
      </c>
      <c r="G352" s="16">
        <f t="shared" si="11"/>
        <v>106.71793333333335</v>
      </c>
      <c r="H352" s="16">
        <f t="shared" si="12"/>
        <v>33.349354166666672</v>
      </c>
      <c r="I352" s="17"/>
    </row>
    <row r="353" spans="1:9" x14ac:dyDescent="0.25">
      <c r="A353" s="12" t="s">
        <v>3412</v>
      </c>
      <c r="B353" s="13">
        <v>1000</v>
      </c>
      <c r="C353" s="14" t="s">
        <v>11</v>
      </c>
      <c r="D353" s="15">
        <v>78</v>
      </c>
      <c r="E353" s="15">
        <v>61</v>
      </c>
      <c r="F353" s="15">
        <v>82</v>
      </c>
      <c r="G353" s="16">
        <f t="shared" si="11"/>
        <v>48.428466666666672</v>
      </c>
      <c r="H353" s="16">
        <f t="shared" si="12"/>
        <v>4.8428466666666665</v>
      </c>
      <c r="I353" s="17"/>
    </row>
    <row r="354" spans="1:9" x14ac:dyDescent="0.25">
      <c r="A354" s="12" t="s">
        <v>3413</v>
      </c>
      <c r="B354" s="13">
        <v>1000</v>
      </c>
      <c r="C354" s="18" t="s">
        <v>10</v>
      </c>
      <c r="D354" s="15">
        <v>63</v>
      </c>
      <c r="E354" s="15">
        <v>52</v>
      </c>
      <c r="F354" s="15">
        <v>38</v>
      </c>
      <c r="G354" s="16">
        <f t="shared" si="11"/>
        <v>33.5274</v>
      </c>
      <c r="H354" s="16">
        <f t="shared" si="12"/>
        <v>3.3527399999999998</v>
      </c>
      <c r="I354" s="17"/>
    </row>
    <row r="355" spans="1:9" ht="30" x14ac:dyDescent="0.25">
      <c r="A355" s="12" t="s">
        <v>3371</v>
      </c>
      <c r="B355" s="13">
        <v>1250</v>
      </c>
      <c r="C355" s="14" t="s">
        <v>1010</v>
      </c>
      <c r="D355" s="15">
        <v>80</v>
      </c>
      <c r="E355" s="15">
        <v>63</v>
      </c>
      <c r="F355" s="15">
        <v>72</v>
      </c>
      <c r="G355" s="16">
        <f t="shared" si="11"/>
        <v>47.113666666666667</v>
      </c>
      <c r="H355" s="16">
        <f t="shared" si="12"/>
        <v>3.7690933333333336</v>
      </c>
      <c r="I355" s="17"/>
    </row>
    <row r="356" spans="1:9" x14ac:dyDescent="0.25">
      <c r="A356" s="12" t="s">
        <v>3372</v>
      </c>
      <c r="B356" s="13">
        <v>1250</v>
      </c>
      <c r="C356" s="18" t="s">
        <v>10</v>
      </c>
      <c r="D356" s="15">
        <v>93</v>
      </c>
      <c r="E356" s="15">
        <v>82</v>
      </c>
      <c r="F356" s="15">
        <v>71</v>
      </c>
      <c r="G356" s="16">
        <f t="shared" si="11"/>
        <v>53.906799999999997</v>
      </c>
      <c r="H356" s="16">
        <f t="shared" si="12"/>
        <v>4.3125439999999999</v>
      </c>
      <c r="I356" s="17"/>
    </row>
    <row r="357" spans="1:9" x14ac:dyDescent="0.25">
      <c r="A357" s="12">
        <v>1342</v>
      </c>
      <c r="B357" s="13">
        <v>400</v>
      </c>
      <c r="C357" s="14" t="s">
        <v>11</v>
      </c>
      <c r="D357" s="63">
        <v>266</v>
      </c>
      <c r="E357" s="63">
        <v>241</v>
      </c>
      <c r="F357" s="63">
        <v>242</v>
      </c>
      <c r="G357" s="16">
        <f t="shared" si="11"/>
        <v>164.13086666666666</v>
      </c>
      <c r="H357" s="16">
        <f t="shared" si="12"/>
        <v>41.032716666666666</v>
      </c>
      <c r="I357" s="17"/>
    </row>
    <row r="358" spans="1:9" ht="30" x14ac:dyDescent="0.25">
      <c r="A358" s="12" t="s">
        <v>1497</v>
      </c>
      <c r="B358" s="13">
        <v>400</v>
      </c>
      <c r="C358" s="14" t="s">
        <v>50</v>
      </c>
      <c r="D358" s="63">
        <v>16</v>
      </c>
      <c r="E358" s="63">
        <v>29</v>
      </c>
      <c r="F358" s="63">
        <v>37</v>
      </c>
      <c r="G358" s="16">
        <f t="shared" si="11"/>
        <v>17.968933333333332</v>
      </c>
      <c r="H358" s="16">
        <f t="shared" si="12"/>
        <v>4.4922333333333331</v>
      </c>
      <c r="I358" s="17"/>
    </row>
    <row r="359" spans="1:9" x14ac:dyDescent="0.25">
      <c r="A359" s="12" t="s">
        <v>1686</v>
      </c>
      <c r="B359" s="13">
        <v>400</v>
      </c>
      <c r="C359" s="18" t="s">
        <v>10</v>
      </c>
      <c r="D359" s="63">
        <v>198</v>
      </c>
      <c r="E359" s="63">
        <v>190</v>
      </c>
      <c r="F359" s="63">
        <v>196</v>
      </c>
      <c r="G359" s="16">
        <f t="shared" si="11"/>
        <v>127.97386666666665</v>
      </c>
      <c r="H359" s="16">
        <f t="shared" si="12"/>
        <v>31.993466666666663</v>
      </c>
      <c r="I359" s="17"/>
    </row>
    <row r="360" spans="1:9" x14ac:dyDescent="0.25">
      <c r="A360" s="12" t="s">
        <v>1223</v>
      </c>
      <c r="B360" s="13">
        <v>400</v>
      </c>
      <c r="C360" s="18" t="s">
        <v>11</v>
      </c>
      <c r="D360" s="63">
        <v>64</v>
      </c>
      <c r="E360" s="63">
        <v>82</v>
      </c>
      <c r="F360" s="63">
        <v>57</v>
      </c>
      <c r="G360" s="16">
        <f t="shared" si="11"/>
        <v>44.484066666666671</v>
      </c>
      <c r="H360" s="16">
        <f t="shared" si="12"/>
        <v>11.121016666666668</v>
      </c>
      <c r="I360" s="17"/>
    </row>
    <row r="361" spans="1:9" x14ac:dyDescent="0.25">
      <c r="A361" s="12" t="s">
        <v>1421</v>
      </c>
      <c r="B361" s="13">
        <v>400</v>
      </c>
      <c r="C361" s="18" t="s">
        <v>10</v>
      </c>
      <c r="D361" s="63">
        <v>129</v>
      </c>
      <c r="E361" s="63">
        <v>117</v>
      </c>
      <c r="F361" s="63">
        <v>106</v>
      </c>
      <c r="G361" s="16">
        <f t="shared" si="11"/>
        <v>77.134933333333336</v>
      </c>
      <c r="H361" s="16">
        <f t="shared" si="12"/>
        <v>19.283733333333334</v>
      </c>
      <c r="I361" s="17"/>
    </row>
    <row r="362" spans="1:9" ht="30" x14ac:dyDescent="0.25">
      <c r="A362" s="12">
        <v>1347</v>
      </c>
      <c r="B362" s="13">
        <v>250</v>
      </c>
      <c r="C362" s="14" t="s">
        <v>51</v>
      </c>
      <c r="D362" s="63">
        <v>102</v>
      </c>
      <c r="E362" s="63">
        <v>123</v>
      </c>
      <c r="F362" s="63">
        <v>94</v>
      </c>
      <c r="G362" s="16">
        <f t="shared" si="11"/>
        <v>69.903533333333328</v>
      </c>
      <c r="H362" s="16">
        <f t="shared" si="12"/>
        <v>27.961413333333329</v>
      </c>
      <c r="I362" s="17"/>
    </row>
    <row r="363" spans="1:9" ht="30" x14ac:dyDescent="0.25">
      <c r="A363" s="12" t="s">
        <v>1854</v>
      </c>
      <c r="B363" s="13">
        <v>400</v>
      </c>
      <c r="C363" s="18" t="s">
        <v>1011</v>
      </c>
      <c r="D363" s="63">
        <v>82</v>
      </c>
      <c r="E363" s="63">
        <v>92</v>
      </c>
      <c r="F363" s="63">
        <v>73</v>
      </c>
      <c r="G363" s="16">
        <f t="shared" si="11"/>
        <v>54.125933333333329</v>
      </c>
      <c r="H363" s="16">
        <f t="shared" si="12"/>
        <v>13.531483333333332</v>
      </c>
      <c r="I363" s="17"/>
    </row>
    <row r="364" spans="1:9" x14ac:dyDescent="0.25">
      <c r="A364" s="12" t="s">
        <v>1855</v>
      </c>
      <c r="B364" s="13">
        <v>400</v>
      </c>
      <c r="C364" s="18" t="s">
        <v>10</v>
      </c>
      <c r="D364" s="63">
        <v>18</v>
      </c>
      <c r="E364" s="63">
        <v>66</v>
      </c>
      <c r="F364" s="63">
        <v>43</v>
      </c>
      <c r="G364" s="16">
        <f t="shared" si="11"/>
        <v>27.829933333333333</v>
      </c>
      <c r="H364" s="16">
        <f t="shared" si="12"/>
        <v>6.9574833333333332</v>
      </c>
      <c r="I364" s="17"/>
    </row>
    <row r="365" spans="1:9" x14ac:dyDescent="0.25">
      <c r="A365" s="12">
        <v>1350</v>
      </c>
      <c r="B365" s="13">
        <v>630</v>
      </c>
      <c r="C365" s="14" t="s">
        <v>981</v>
      </c>
      <c r="D365" s="63">
        <v>178</v>
      </c>
      <c r="E365" s="63">
        <v>199</v>
      </c>
      <c r="F365" s="63">
        <v>111</v>
      </c>
      <c r="G365" s="16">
        <f t="shared" si="11"/>
        <v>106.93706666666667</v>
      </c>
      <c r="H365" s="16">
        <f t="shared" si="12"/>
        <v>16.974137566137564</v>
      </c>
      <c r="I365" s="17"/>
    </row>
    <row r="366" spans="1:9" ht="45" x14ac:dyDescent="0.25">
      <c r="A366" s="12">
        <v>1351</v>
      </c>
      <c r="B366" s="13">
        <v>630</v>
      </c>
      <c r="C366" s="14" t="s">
        <v>1012</v>
      </c>
      <c r="D366" s="63">
        <v>680</v>
      </c>
      <c r="E366" s="63">
        <v>705</v>
      </c>
      <c r="F366" s="63">
        <v>471</v>
      </c>
      <c r="G366" s="16">
        <f t="shared" si="11"/>
        <v>406.71146666666664</v>
      </c>
      <c r="H366" s="16">
        <f t="shared" si="12"/>
        <v>64.557375661375659</v>
      </c>
      <c r="I366" s="17"/>
    </row>
    <row r="367" spans="1:9" ht="45" x14ac:dyDescent="0.25">
      <c r="A367" s="12" t="s">
        <v>3369</v>
      </c>
      <c r="B367" s="13">
        <v>400</v>
      </c>
      <c r="C367" s="14" t="s">
        <v>1013</v>
      </c>
      <c r="D367" s="15">
        <v>110</v>
      </c>
      <c r="E367" s="15">
        <v>140</v>
      </c>
      <c r="F367" s="15">
        <v>98</v>
      </c>
      <c r="G367" s="16">
        <f t="shared" si="11"/>
        <v>76.258399999999995</v>
      </c>
      <c r="H367" s="16">
        <f t="shared" si="12"/>
        <v>19.064599999999999</v>
      </c>
      <c r="I367" s="17"/>
    </row>
    <row r="368" spans="1:9" x14ac:dyDescent="0.25">
      <c r="A368" s="12" t="s">
        <v>3370</v>
      </c>
      <c r="B368" s="13">
        <v>630</v>
      </c>
      <c r="C368" s="18" t="s">
        <v>10</v>
      </c>
      <c r="D368" s="15">
        <v>91</v>
      </c>
      <c r="E368" s="15">
        <v>75</v>
      </c>
      <c r="F368" s="15">
        <v>64</v>
      </c>
      <c r="G368" s="16">
        <f t="shared" si="11"/>
        <v>50.400666666666673</v>
      </c>
      <c r="H368" s="16">
        <f t="shared" si="12"/>
        <v>8.0001058201058211</v>
      </c>
      <c r="I368" s="17"/>
    </row>
    <row r="369" spans="1:9" x14ac:dyDescent="0.25">
      <c r="A369" s="12" t="s">
        <v>1224</v>
      </c>
      <c r="B369" s="13">
        <v>250</v>
      </c>
      <c r="C369" s="14" t="s">
        <v>1014</v>
      </c>
      <c r="D369" s="63">
        <v>194</v>
      </c>
      <c r="E369" s="63">
        <v>134</v>
      </c>
      <c r="F369" s="63">
        <v>173</v>
      </c>
      <c r="G369" s="16">
        <f t="shared" si="11"/>
        <v>109.78579999999999</v>
      </c>
      <c r="H369" s="16">
        <f t="shared" si="12"/>
        <v>43.914319999999996</v>
      </c>
      <c r="I369" s="17"/>
    </row>
    <row r="370" spans="1:9" x14ac:dyDescent="0.25">
      <c r="A370" s="12" t="s">
        <v>1422</v>
      </c>
      <c r="B370" s="13">
        <v>250</v>
      </c>
      <c r="C370" s="18" t="s">
        <v>10</v>
      </c>
      <c r="D370" s="63">
        <v>57</v>
      </c>
      <c r="E370" s="63">
        <v>34</v>
      </c>
      <c r="F370" s="63">
        <v>32</v>
      </c>
      <c r="G370" s="16">
        <f t="shared" si="11"/>
        <v>26.953399999999998</v>
      </c>
      <c r="H370" s="16">
        <f t="shared" si="12"/>
        <v>10.781359999999999</v>
      </c>
      <c r="I370" s="17"/>
    </row>
    <row r="371" spans="1:9" ht="45" x14ac:dyDescent="0.25">
      <c r="A371" s="12" t="s">
        <v>647</v>
      </c>
      <c r="B371" s="13">
        <v>400</v>
      </c>
      <c r="C371" s="14" t="s">
        <v>1015</v>
      </c>
      <c r="D371" s="63">
        <v>180</v>
      </c>
      <c r="E371" s="63">
        <v>170</v>
      </c>
      <c r="F371" s="63">
        <v>126</v>
      </c>
      <c r="G371" s="16">
        <f t="shared" si="11"/>
        <v>104.30746666666666</v>
      </c>
      <c r="H371" s="16">
        <f t="shared" si="12"/>
        <v>26.076866666666664</v>
      </c>
      <c r="I371" s="17"/>
    </row>
    <row r="372" spans="1:9" x14ac:dyDescent="0.25">
      <c r="A372" s="12" t="s">
        <v>648</v>
      </c>
      <c r="B372" s="13">
        <v>400</v>
      </c>
      <c r="C372" s="18" t="s">
        <v>10</v>
      </c>
      <c r="D372" s="63">
        <v>237</v>
      </c>
      <c r="E372" s="63">
        <v>174</v>
      </c>
      <c r="F372" s="63">
        <v>215</v>
      </c>
      <c r="G372" s="16">
        <f t="shared" si="11"/>
        <v>137.17746666666667</v>
      </c>
      <c r="H372" s="16">
        <f t="shared" si="12"/>
        <v>34.294366666666669</v>
      </c>
      <c r="I372" s="17"/>
    </row>
    <row r="373" spans="1:9" ht="90" x14ac:dyDescent="0.25">
      <c r="A373" s="12">
        <v>1364</v>
      </c>
      <c r="B373" s="13">
        <v>400</v>
      </c>
      <c r="C373" s="14" t="s">
        <v>1016</v>
      </c>
      <c r="D373" s="63">
        <v>145</v>
      </c>
      <c r="E373" s="63">
        <v>187</v>
      </c>
      <c r="F373" s="63">
        <v>177</v>
      </c>
      <c r="G373" s="16">
        <f t="shared" si="11"/>
        <v>111.53886666666666</v>
      </c>
      <c r="H373" s="16">
        <f t="shared" si="12"/>
        <v>27.884716666666666</v>
      </c>
      <c r="I373" s="17"/>
    </row>
    <row r="374" spans="1:9" ht="90" x14ac:dyDescent="0.25">
      <c r="A374" s="12">
        <v>1365</v>
      </c>
      <c r="B374" s="13">
        <v>400</v>
      </c>
      <c r="C374" s="14" t="s">
        <v>53</v>
      </c>
      <c r="D374" s="63">
        <v>175</v>
      </c>
      <c r="E374" s="63">
        <v>244</v>
      </c>
      <c r="F374" s="63">
        <v>184</v>
      </c>
      <c r="G374" s="16">
        <f t="shared" si="11"/>
        <v>132.13739999999999</v>
      </c>
      <c r="H374" s="16">
        <f t="shared" si="12"/>
        <v>33.034349999999996</v>
      </c>
      <c r="I374" s="17"/>
    </row>
    <row r="375" spans="1:9" ht="45" x14ac:dyDescent="0.25">
      <c r="A375" s="12">
        <v>1367</v>
      </c>
      <c r="B375" s="13">
        <v>630</v>
      </c>
      <c r="C375" s="14" t="s">
        <v>54</v>
      </c>
      <c r="D375" s="15">
        <v>307</v>
      </c>
      <c r="E375" s="15">
        <v>142</v>
      </c>
      <c r="F375" s="15">
        <v>498</v>
      </c>
      <c r="G375" s="16">
        <f t="shared" si="11"/>
        <v>207.51926666666668</v>
      </c>
      <c r="H375" s="16">
        <f t="shared" si="12"/>
        <v>32.939566137566139</v>
      </c>
      <c r="I375" s="17"/>
    </row>
    <row r="376" spans="1:9" ht="45" x14ac:dyDescent="0.25">
      <c r="A376" s="12">
        <v>1368</v>
      </c>
      <c r="B376" s="13">
        <v>400</v>
      </c>
      <c r="C376" s="14" t="s">
        <v>1001</v>
      </c>
      <c r="D376" s="15">
        <v>262</v>
      </c>
      <c r="E376" s="15">
        <v>251</v>
      </c>
      <c r="F376" s="15">
        <v>240</v>
      </c>
      <c r="G376" s="16">
        <f t="shared" si="11"/>
        <v>165.00739999999999</v>
      </c>
      <c r="H376" s="16">
        <f t="shared" si="12"/>
        <v>41.251849999999997</v>
      </c>
      <c r="I376" s="17"/>
    </row>
    <row r="377" spans="1:9" ht="75" x14ac:dyDescent="0.25">
      <c r="A377" s="12" t="s">
        <v>1498</v>
      </c>
      <c r="B377" s="13">
        <v>630</v>
      </c>
      <c r="C377" s="14" t="s">
        <v>1017</v>
      </c>
      <c r="D377" s="63">
        <v>85</v>
      </c>
      <c r="E377" s="63">
        <v>79</v>
      </c>
      <c r="F377" s="63">
        <v>61</v>
      </c>
      <c r="G377" s="16">
        <f t="shared" si="11"/>
        <v>49.305</v>
      </c>
      <c r="H377" s="16">
        <f t="shared" si="12"/>
        <v>7.8261904761904759</v>
      </c>
      <c r="I377" s="17"/>
    </row>
    <row r="378" spans="1:9" x14ac:dyDescent="0.25">
      <c r="A378" s="12" t="s">
        <v>1687</v>
      </c>
      <c r="B378" s="13">
        <v>630</v>
      </c>
      <c r="C378" s="18" t="s">
        <v>10</v>
      </c>
      <c r="D378" s="63">
        <v>207</v>
      </c>
      <c r="E378" s="63">
        <v>210</v>
      </c>
      <c r="F378" s="63">
        <v>214</v>
      </c>
      <c r="G378" s="16">
        <f t="shared" si="11"/>
        <v>138.27313333333336</v>
      </c>
      <c r="H378" s="16">
        <f t="shared" si="12"/>
        <v>21.948116402116408</v>
      </c>
      <c r="I378" s="17"/>
    </row>
    <row r="379" spans="1:9" ht="30" x14ac:dyDescent="0.25">
      <c r="A379" s="12" t="s">
        <v>1225</v>
      </c>
      <c r="B379" s="13">
        <v>250</v>
      </c>
      <c r="C379" s="14" t="s">
        <v>55</v>
      </c>
      <c r="D379" s="15">
        <v>138</v>
      </c>
      <c r="E379" s="15">
        <v>77</v>
      </c>
      <c r="F379" s="15">
        <v>53</v>
      </c>
      <c r="G379" s="16">
        <f t="shared" si="11"/>
        <v>58.727733333333333</v>
      </c>
      <c r="H379" s="16">
        <f t="shared" si="12"/>
        <v>23.491093333333332</v>
      </c>
      <c r="I379" s="17"/>
    </row>
    <row r="380" spans="1:9" x14ac:dyDescent="0.25">
      <c r="A380" s="12" t="s">
        <v>1423</v>
      </c>
      <c r="B380" s="13">
        <v>250</v>
      </c>
      <c r="C380" s="14" t="s">
        <v>56</v>
      </c>
      <c r="D380" s="15">
        <v>221</v>
      </c>
      <c r="E380" s="15">
        <v>194</v>
      </c>
      <c r="F380" s="15">
        <v>184</v>
      </c>
      <c r="G380" s="16">
        <f t="shared" ref="G380:G443" si="13">(D380+E380+F380)/3*0.38*1.73</f>
        <v>131.26086666666666</v>
      </c>
      <c r="H380" s="16">
        <f t="shared" si="12"/>
        <v>52.50434666666667</v>
      </c>
      <c r="I380" s="17"/>
    </row>
    <row r="381" spans="1:9" ht="30" x14ac:dyDescent="0.25">
      <c r="A381" s="12">
        <v>1372</v>
      </c>
      <c r="B381" s="13">
        <v>400</v>
      </c>
      <c r="C381" s="14" t="s">
        <v>1018</v>
      </c>
      <c r="D381" s="63">
        <v>174</v>
      </c>
      <c r="E381" s="63">
        <v>238</v>
      </c>
      <c r="F381" s="63">
        <v>187</v>
      </c>
      <c r="G381" s="16">
        <f t="shared" si="13"/>
        <v>131.26086666666666</v>
      </c>
      <c r="H381" s="16">
        <f t="shared" si="12"/>
        <v>32.815216666666664</v>
      </c>
      <c r="I381" s="17"/>
    </row>
    <row r="382" spans="1:9" x14ac:dyDescent="0.25">
      <c r="A382" s="12" t="s">
        <v>649</v>
      </c>
      <c r="B382" s="13">
        <v>320</v>
      </c>
      <c r="C382" s="14" t="s">
        <v>11</v>
      </c>
      <c r="D382" s="63">
        <v>87</v>
      </c>
      <c r="E382" s="63">
        <v>75</v>
      </c>
      <c r="F382" s="63">
        <v>44</v>
      </c>
      <c r="G382" s="16">
        <f t="shared" si="13"/>
        <v>45.141466666666666</v>
      </c>
      <c r="H382" s="16">
        <f t="shared" si="12"/>
        <v>14.106708333333334</v>
      </c>
      <c r="I382" s="17"/>
    </row>
    <row r="383" spans="1:9" x14ac:dyDescent="0.25">
      <c r="A383" s="12" t="s">
        <v>650</v>
      </c>
      <c r="B383" s="13">
        <v>320</v>
      </c>
      <c r="C383" s="18" t="s">
        <v>10</v>
      </c>
      <c r="D383" s="63">
        <v>218</v>
      </c>
      <c r="E383" s="63">
        <v>227</v>
      </c>
      <c r="F383" s="63">
        <v>228</v>
      </c>
      <c r="G383" s="16">
        <f t="shared" si="13"/>
        <v>147.47673333333333</v>
      </c>
      <c r="H383" s="16">
        <f t="shared" si="12"/>
        <v>46.086479166666663</v>
      </c>
      <c r="I383" s="17"/>
    </row>
    <row r="384" spans="1:9" ht="30" x14ac:dyDescent="0.25">
      <c r="A384" s="12" t="s">
        <v>1499</v>
      </c>
      <c r="B384" s="13">
        <v>160</v>
      </c>
      <c r="C384" s="14" t="s">
        <v>1019</v>
      </c>
      <c r="D384" s="15">
        <v>132</v>
      </c>
      <c r="E384" s="15">
        <v>86</v>
      </c>
      <c r="F384" s="15">
        <v>61</v>
      </c>
      <c r="G384" s="16">
        <f t="shared" si="13"/>
        <v>61.138200000000005</v>
      </c>
      <c r="H384" s="16">
        <f t="shared" si="12"/>
        <v>38.211375000000004</v>
      </c>
      <c r="I384" s="17"/>
    </row>
    <row r="385" spans="1:9" x14ac:dyDescent="0.25">
      <c r="A385" s="12" t="s">
        <v>1688</v>
      </c>
      <c r="B385" s="13">
        <v>160</v>
      </c>
      <c r="C385" s="18" t="s">
        <v>10</v>
      </c>
      <c r="D385" s="15">
        <v>208</v>
      </c>
      <c r="E385" s="15">
        <v>193</v>
      </c>
      <c r="F385" s="15">
        <v>196</v>
      </c>
      <c r="G385" s="16">
        <f t="shared" si="13"/>
        <v>130.82259999999999</v>
      </c>
      <c r="H385" s="16">
        <f t="shared" si="12"/>
        <v>81.764124999999993</v>
      </c>
      <c r="I385" s="17"/>
    </row>
    <row r="386" spans="1:9" ht="39.75" customHeight="1" x14ac:dyDescent="0.25">
      <c r="A386" s="12" t="s">
        <v>1500</v>
      </c>
      <c r="B386" s="13">
        <v>630</v>
      </c>
      <c r="C386" s="14" t="s">
        <v>57</v>
      </c>
      <c r="D386" s="15">
        <v>109</v>
      </c>
      <c r="E386" s="15">
        <v>114</v>
      </c>
      <c r="F386" s="15">
        <v>100</v>
      </c>
      <c r="G386" s="16">
        <f t="shared" si="13"/>
        <v>70.78006666666667</v>
      </c>
      <c r="H386" s="16">
        <f t="shared" si="12"/>
        <v>11.234931216931217</v>
      </c>
      <c r="I386" s="17"/>
    </row>
    <row r="387" spans="1:9" x14ac:dyDescent="0.25">
      <c r="A387" s="12" t="s">
        <v>1689</v>
      </c>
      <c r="B387" s="13">
        <v>630</v>
      </c>
      <c r="C387" s="18" t="s">
        <v>10</v>
      </c>
      <c r="D387" s="15">
        <v>228</v>
      </c>
      <c r="E387" s="15">
        <v>275</v>
      </c>
      <c r="F387" s="15">
        <v>284</v>
      </c>
      <c r="G387" s="16">
        <f t="shared" si="13"/>
        <v>172.45793333333333</v>
      </c>
      <c r="H387" s="16">
        <f t="shared" si="12"/>
        <v>27.374275132275134</v>
      </c>
      <c r="I387" s="17"/>
    </row>
    <row r="388" spans="1:9" x14ac:dyDescent="0.25">
      <c r="A388" s="12">
        <v>1380</v>
      </c>
      <c r="B388" s="13">
        <v>400</v>
      </c>
      <c r="C388" s="14" t="s">
        <v>11</v>
      </c>
      <c r="D388" s="15">
        <v>474</v>
      </c>
      <c r="E388" s="15">
        <v>340</v>
      </c>
      <c r="F388" s="15">
        <v>366</v>
      </c>
      <c r="G388" s="16">
        <f t="shared" si="13"/>
        <v>258.57733333333334</v>
      </c>
      <c r="H388" s="16">
        <f t="shared" si="12"/>
        <v>64.644333333333336</v>
      </c>
      <c r="I388" s="17"/>
    </row>
    <row r="389" spans="1:9" x14ac:dyDescent="0.25">
      <c r="A389" s="12">
        <v>1381</v>
      </c>
      <c r="B389" s="13">
        <v>400</v>
      </c>
      <c r="C389" s="14" t="s">
        <v>11</v>
      </c>
      <c r="D389" s="15">
        <v>531</v>
      </c>
      <c r="E389" s="15">
        <v>358</v>
      </c>
      <c r="F389" s="15">
        <v>394</v>
      </c>
      <c r="G389" s="16">
        <f t="shared" si="13"/>
        <v>281.14806666666669</v>
      </c>
      <c r="H389" s="16">
        <f t="shared" si="12"/>
        <v>70.287016666666673</v>
      </c>
      <c r="I389" s="17"/>
    </row>
    <row r="390" spans="1:9" x14ac:dyDescent="0.25">
      <c r="A390" s="12">
        <v>1388</v>
      </c>
      <c r="B390" s="13">
        <v>400</v>
      </c>
      <c r="C390" s="14" t="s">
        <v>11</v>
      </c>
      <c r="D390" s="63">
        <v>192</v>
      </c>
      <c r="E390" s="63">
        <v>325</v>
      </c>
      <c r="F390" s="63">
        <v>334</v>
      </c>
      <c r="G390" s="16">
        <f t="shared" si="13"/>
        <v>186.48246666666668</v>
      </c>
      <c r="H390" s="16">
        <f t="shared" ref="H390:H453" si="14">G390/B390*100</f>
        <v>46.62061666666667</v>
      </c>
      <c r="I390" s="17"/>
    </row>
    <row r="391" spans="1:9" ht="117.75" customHeight="1" x14ac:dyDescent="0.25">
      <c r="A391" s="12" t="s">
        <v>1226</v>
      </c>
      <c r="B391" s="13">
        <v>630</v>
      </c>
      <c r="C391" s="14" t="s">
        <v>58</v>
      </c>
      <c r="D391" s="63">
        <v>185</v>
      </c>
      <c r="E391" s="63">
        <v>190</v>
      </c>
      <c r="F391" s="63">
        <v>222</v>
      </c>
      <c r="G391" s="16">
        <f t="shared" si="13"/>
        <v>130.82259999999999</v>
      </c>
      <c r="H391" s="16">
        <f t="shared" si="14"/>
        <v>20.765492063492065</v>
      </c>
      <c r="I391" s="17"/>
    </row>
    <row r="392" spans="1:9" x14ac:dyDescent="0.25">
      <c r="A392" s="12" t="s">
        <v>1424</v>
      </c>
      <c r="B392" s="13">
        <v>630</v>
      </c>
      <c r="C392" s="18" t="s">
        <v>10</v>
      </c>
      <c r="D392" s="63">
        <v>141</v>
      </c>
      <c r="E392" s="63">
        <v>115</v>
      </c>
      <c r="F392" s="63">
        <v>61</v>
      </c>
      <c r="G392" s="16">
        <f t="shared" si="13"/>
        <v>69.465266666666665</v>
      </c>
      <c r="H392" s="16">
        <f t="shared" si="14"/>
        <v>11.026232804232803</v>
      </c>
      <c r="I392" s="17"/>
    </row>
    <row r="393" spans="1:9" x14ac:dyDescent="0.25">
      <c r="A393" s="12">
        <v>1394</v>
      </c>
      <c r="B393" s="13">
        <v>400</v>
      </c>
      <c r="C393" s="18" t="s">
        <v>1020</v>
      </c>
      <c r="D393" s="15">
        <v>398</v>
      </c>
      <c r="E393" s="15">
        <v>532</v>
      </c>
      <c r="F393" s="15">
        <v>269</v>
      </c>
      <c r="G393" s="16">
        <f t="shared" si="13"/>
        <v>262.74086666666665</v>
      </c>
      <c r="H393" s="16">
        <f t="shared" si="14"/>
        <v>65.685216666666662</v>
      </c>
      <c r="I393" s="17"/>
    </row>
    <row r="394" spans="1:9" x14ac:dyDescent="0.25">
      <c r="A394" s="12" t="s">
        <v>1227</v>
      </c>
      <c r="B394" s="13">
        <v>400</v>
      </c>
      <c r="C394" s="18" t="s">
        <v>11</v>
      </c>
      <c r="D394" s="63">
        <v>31</v>
      </c>
      <c r="E394" s="63">
        <v>40</v>
      </c>
      <c r="F394" s="63">
        <v>16</v>
      </c>
      <c r="G394" s="16">
        <f t="shared" si="13"/>
        <v>19.064599999999999</v>
      </c>
      <c r="H394" s="16">
        <f t="shared" si="14"/>
        <v>4.7661499999999997</v>
      </c>
      <c r="I394" s="17"/>
    </row>
    <row r="395" spans="1:9" x14ac:dyDescent="0.25">
      <c r="A395" s="12" t="s">
        <v>1425</v>
      </c>
      <c r="B395" s="13">
        <v>400</v>
      </c>
      <c r="C395" s="18" t="s">
        <v>10</v>
      </c>
      <c r="D395" s="63">
        <v>15</v>
      </c>
      <c r="E395" s="63">
        <v>29</v>
      </c>
      <c r="F395" s="63">
        <v>15</v>
      </c>
      <c r="G395" s="16">
        <f t="shared" si="13"/>
        <v>12.928866666666668</v>
      </c>
      <c r="H395" s="16">
        <f t="shared" si="14"/>
        <v>3.2322166666666674</v>
      </c>
      <c r="I395" s="17"/>
    </row>
    <row r="396" spans="1:9" x14ac:dyDescent="0.25">
      <c r="A396" s="12" t="s">
        <v>1228</v>
      </c>
      <c r="B396" s="13">
        <v>630</v>
      </c>
      <c r="C396" s="18" t="s">
        <v>11</v>
      </c>
      <c r="D396" s="63">
        <v>144</v>
      </c>
      <c r="E396" s="63">
        <v>166</v>
      </c>
      <c r="F396" s="63">
        <v>124</v>
      </c>
      <c r="G396" s="16">
        <f t="shared" si="13"/>
        <v>95.103866666666661</v>
      </c>
      <c r="H396" s="16">
        <f t="shared" si="14"/>
        <v>15.095851851851853</v>
      </c>
      <c r="I396" s="17"/>
    </row>
    <row r="397" spans="1:9" x14ac:dyDescent="0.25">
      <c r="A397" s="12" t="s">
        <v>1426</v>
      </c>
      <c r="B397" s="13">
        <v>630</v>
      </c>
      <c r="C397" s="18" t="s">
        <v>10</v>
      </c>
      <c r="D397" s="63">
        <v>107</v>
      </c>
      <c r="E397" s="63">
        <v>98</v>
      </c>
      <c r="F397" s="63">
        <v>128</v>
      </c>
      <c r="G397" s="16">
        <f t="shared" si="13"/>
        <v>72.971400000000003</v>
      </c>
      <c r="H397" s="16">
        <f t="shared" si="14"/>
        <v>11.582761904761906</v>
      </c>
      <c r="I397" s="17"/>
    </row>
    <row r="398" spans="1:9" x14ac:dyDescent="0.25">
      <c r="A398" s="12">
        <v>1401</v>
      </c>
      <c r="B398" s="13">
        <v>630</v>
      </c>
      <c r="C398" s="14" t="s">
        <v>11</v>
      </c>
      <c r="D398" s="63">
        <v>227</v>
      </c>
      <c r="E398" s="63">
        <v>268</v>
      </c>
      <c r="F398" s="63">
        <v>238</v>
      </c>
      <c r="G398" s="16">
        <f t="shared" si="13"/>
        <v>160.62473333333335</v>
      </c>
      <c r="H398" s="16">
        <f t="shared" si="14"/>
        <v>25.495989417989424</v>
      </c>
      <c r="I398" s="17"/>
    </row>
    <row r="399" spans="1:9" x14ac:dyDescent="0.25">
      <c r="A399" s="12" t="s">
        <v>1501</v>
      </c>
      <c r="B399" s="13">
        <v>400</v>
      </c>
      <c r="C399" s="14" t="s">
        <v>11</v>
      </c>
      <c r="D399" s="15">
        <v>78</v>
      </c>
      <c r="E399" s="15">
        <v>80</v>
      </c>
      <c r="F399" s="15">
        <v>103</v>
      </c>
      <c r="G399" s="16">
        <f t="shared" si="13"/>
        <v>57.193800000000003</v>
      </c>
      <c r="H399" s="16">
        <f t="shared" si="14"/>
        <v>14.298450000000001</v>
      </c>
      <c r="I399" s="17"/>
    </row>
    <row r="400" spans="1:9" x14ac:dyDescent="0.25">
      <c r="A400" s="12" t="s">
        <v>1690</v>
      </c>
      <c r="B400" s="13">
        <v>400</v>
      </c>
      <c r="C400" s="18" t="s">
        <v>10</v>
      </c>
      <c r="D400" s="15">
        <v>28</v>
      </c>
      <c r="E400" s="15">
        <v>31</v>
      </c>
      <c r="F400" s="15">
        <v>57</v>
      </c>
      <c r="G400" s="16">
        <f t="shared" si="13"/>
        <v>25.419466666666665</v>
      </c>
      <c r="H400" s="16">
        <f t="shared" si="14"/>
        <v>6.3548666666666653</v>
      </c>
      <c r="I400" s="17"/>
    </row>
    <row r="401" spans="1:9" ht="30" x14ac:dyDescent="0.25">
      <c r="A401" s="12">
        <v>1403</v>
      </c>
      <c r="B401" s="13">
        <v>630</v>
      </c>
      <c r="C401" s="14" t="s">
        <v>59</v>
      </c>
      <c r="D401" s="63">
        <v>462</v>
      </c>
      <c r="E401" s="63">
        <v>475</v>
      </c>
      <c r="F401" s="63">
        <v>442</v>
      </c>
      <c r="G401" s="16">
        <f t="shared" si="13"/>
        <v>302.18486666666666</v>
      </c>
      <c r="H401" s="16">
        <f t="shared" si="14"/>
        <v>47.965851851851852</v>
      </c>
      <c r="I401" s="17"/>
    </row>
    <row r="402" spans="1:9" x14ac:dyDescent="0.25">
      <c r="A402" s="12">
        <v>1404</v>
      </c>
      <c r="B402" s="13">
        <v>630</v>
      </c>
      <c r="C402" s="14" t="s">
        <v>11</v>
      </c>
      <c r="D402" s="63">
        <v>214</v>
      </c>
      <c r="E402" s="63">
        <v>188</v>
      </c>
      <c r="F402" s="63">
        <v>232</v>
      </c>
      <c r="G402" s="16">
        <f t="shared" si="13"/>
        <v>138.93053333333333</v>
      </c>
      <c r="H402" s="16">
        <f t="shared" si="14"/>
        <v>22.052465608465607</v>
      </c>
      <c r="I402" s="17"/>
    </row>
    <row r="403" spans="1:9" x14ac:dyDescent="0.25">
      <c r="A403" s="12" t="s">
        <v>3505</v>
      </c>
      <c r="B403" s="13">
        <v>400</v>
      </c>
      <c r="C403" s="14" t="s">
        <v>11</v>
      </c>
      <c r="D403" s="15">
        <v>93</v>
      </c>
      <c r="E403" s="15">
        <v>76</v>
      </c>
      <c r="F403" s="15">
        <v>78</v>
      </c>
      <c r="G403" s="16">
        <f t="shared" si="13"/>
        <v>54.125933333333329</v>
      </c>
      <c r="H403" s="16">
        <f t="shared" si="14"/>
        <v>13.531483333333332</v>
      </c>
      <c r="I403" s="17"/>
    </row>
    <row r="404" spans="1:9" x14ac:dyDescent="0.25">
      <c r="A404" s="12" t="s">
        <v>3506</v>
      </c>
      <c r="B404" s="13">
        <v>400</v>
      </c>
      <c r="C404" s="18" t="s">
        <v>10</v>
      </c>
      <c r="D404" s="15">
        <v>0</v>
      </c>
      <c r="E404" s="15">
        <v>0</v>
      </c>
      <c r="F404" s="15">
        <v>0</v>
      </c>
      <c r="G404" s="16">
        <f t="shared" si="13"/>
        <v>0</v>
      </c>
      <c r="H404" s="16">
        <f t="shared" si="14"/>
        <v>0</v>
      </c>
      <c r="I404" s="17"/>
    </row>
    <row r="405" spans="1:9" x14ac:dyDescent="0.25">
      <c r="A405" s="12">
        <v>1406</v>
      </c>
      <c r="B405" s="13">
        <v>400</v>
      </c>
      <c r="C405" s="14" t="s">
        <v>11</v>
      </c>
      <c r="D405" s="15">
        <v>596</v>
      </c>
      <c r="E405" s="15">
        <v>566</v>
      </c>
      <c r="F405" s="15">
        <v>699</v>
      </c>
      <c r="G405" s="16">
        <f t="shared" si="13"/>
        <v>407.80713333333335</v>
      </c>
      <c r="H405" s="16">
        <f t="shared" si="14"/>
        <v>101.95178333333334</v>
      </c>
      <c r="I405" s="17"/>
    </row>
    <row r="406" spans="1:9" ht="30" x14ac:dyDescent="0.25">
      <c r="A406" s="12">
        <v>1407</v>
      </c>
      <c r="B406" s="13">
        <v>400</v>
      </c>
      <c r="C406" s="14" t="s">
        <v>60</v>
      </c>
      <c r="D406" s="63">
        <v>138</v>
      </c>
      <c r="E406" s="63">
        <v>156</v>
      </c>
      <c r="F406" s="63">
        <v>132</v>
      </c>
      <c r="G406" s="16">
        <f t="shared" si="13"/>
        <v>93.350800000000007</v>
      </c>
      <c r="H406" s="16">
        <f t="shared" si="14"/>
        <v>23.337700000000002</v>
      </c>
      <c r="I406" s="17"/>
    </row>
    <row r="407" spans="1:9" ht="60" x14ac:dyDescent="0.25">
      <c r="A407" s="12">
        <v>1409</v>
      </c>
      <c r="B407" s="13">
        <v>250</v>
      </c>
      <c r="C407" s="14" t="s">
        <v>61</v>
      </c>
      <c r="D407" s="63">
        <v>194</v>
      </c>
      <c r="E407" s="63">
        <v>198</v>
      </c>
      <c r="F407" s="63">
        <v>186</v>
      </c>
      <c r="G407" s="16">
        <f t="shared" si="13"/>
        <v>126.65906666666665</v>
      </c>
      <c r="H407" s="16">
        <f t="shared" si="14"/>
        <v>50.663626666666659</v>
      </c>
      <c r="I407" s="17"/>
    </row>
    <row r="408" spans="1:9" x14ac:dyDescent="0.25">
      <c r="A408" s="12">
        <v>1410</v>
      </c>
      <c r="B408" s="13">
        <v>400</v>
      </c>
      <c r="C408" s="14" t="s">
        <v>11</v>
      </c>
      <c r="D408" s="15">
        <v>373</v>
      </c>
      <c r="E408" s="15">
        <v>287</v>
      </c>
      <c r="F408" s="15">
        <v>295</v>
      </c>
      <c r="G408" s="16">
        <f t="shared" si="13"/>
        <v>209.27233333333331</v>
      </c>
      <c r="H408" s="16">
        <f t="shared" si="14"/>
        <v>52.318083333333334</v>
      </c>
      <c r="I408" s="17"/>
    </row>
    <row r="409" spans="1:9" x14ac:dyDescent="0.25">
      <c r="A409" s="12">
        <v>1411</v>
      </c>
      <c r="B409" s="13">
        <v>630</v>
      </c>
      <c r="C409" s="14" t="s">
        <v>11</v>
      </c>
      <c r="D409" s="63">
        <v>630</v>
      </c>
      <c r="E409" s="63">
        <v>535</v>
      </c>
      <c r="F409" s="63">
        <v>411</v>
      </c>
      <c r="G409" s="16">
        <f t="shared" si="13"/>
        <v>345.35413333333338</v>
      </c>
      <c r="H409" s="16">
        <f t="shared" si="14"/>
        <v>54.818116402116409</v>
      </c>
      <c r="I409" s="17"/>
    </row>
    <row r="410" spans="1:9" x14ac:dyDescent="0.25">
      <c r="A410" s="12">
        <v>1412</v>
      </c>
      <c r="B410" s="13">
        <v>315</v>
      </c>
      <c r="C410" s="14" t="s">
        <v>11</v>
      </c>
      <c r="D410" s="63">
        <v>326</v>
      </c>
      <c r="E410" s="63">
        <v>413</v>
      </c>
      <c r="F410" s="63">
        <v>366</v>
      </c>
      <c r="G410" s="16">
        <f t="shared" si="13"/>
        <v>242.14233333333334</v>
      </c>
      <c r="H410" s="16">
        <f t="shared" si="14"/>
        <v>76.870582010582012</v>
      </c>
      <c r="I410" s="17"/>
    </row>
    <row r="411" spans="1:9" ht="30" x14ac:dyDescent="0.25">
      <c r="A411" s="12" t="s">
        <v>1502</v>
      </c>
      <c r="B411" s="13">
        <v>630</v>
      </c>
      <c r="C411" s="14" t="s">
        <v>1021</v>
      </c>
      <c r="D411" s="63">
        <v>101</v>
      </c>
      <c r="E411" s="63">
        <v>112</v>
      </c>
      <c r="F411" s="63">
        <v>98</v>
      </c>
      <c r="G411" s="16">
        <f t="shared" si="13"/>
        <v>68.150466666666674</v>
      </c>
      <c r="H411" s="16">
        <f t="shared" si="14"/>
        <v>10.817534391534393</v>
      </c>
      <c r="I411" s="17"/>
    </row>
    <row r="412" spans="1:9" x14ac:dyDescent="0.25">
      <c r="A412" s="12" t="s">
        <v>1691</v>
      </c>
      <c r="B412" s="13">
        <v>400</v>
      </c>
      <c r="C412" s="18" t="s">
        <v>10</v>
      </c>
      <c r="D412" s="63">
        <v>179</v>
      </c>
      <c r="E412" s="63">
        <v>180</v>
      </c>
      <c r="F412" s="63">
        <v>216</v>
      </c>
      <c r="G412" s="16">
        <f t="shared" si="13"/>
        <v>126.00166666666665</v>
      </c>
      <c r="H412" s="16">
        <f t="shared" si="14"/>
        <v>31.500416666666663</v>
      </c>
      <c r="I412" s="17"/>
    </row>
    <row r="413" spans="1:9" ht="30" x14ac:dyDescent="0.25">
      <c r="A413" s="12" t="s">
        <v>1325</v>
      </c>
      <c r="B413" s="13">
        <v>400</v>
      </c>
      <c r="C413" s="14" t="s">
        <v>1022</v>
      </c>
      <c r="D413" s="63">
        <v>72</v>
      </c>
      <c r="E413" s="63">
        <v>46</v>
      </c>
      <c r="F413" s="63">
        <v>51</v>
      </c>
      <c r="G413" s="16">
        <f t="shared" si="13"/>
        <v>37.033533333333331</v>
      </c>
      <c r="H413" s="16">
        <f t="shared" si="14"/>
        <v>9.2583833333333327</v>
      </c>
      <c r="I413" s="17"/>
    </row>
    <row r="414" spans="1:9" x14ac:dyDescent="0.25">
      <c r="A414" s="12" t="s">
        <v>1326</v>
      </c>
      <c r="B414" s="13">
        <v>400</v>
      </c>
      <c r="C414" s="18" t="s">
        <v>10</v>
      </c>
      <c r="D414" s="63">
        <v>148</v>
      </c>
      <c r="E414" s="63">
        <v>163</v>
      </c>
      <c r="F414" s="63">
        <v>107</v>
      </c>
      <c r="G414" s="16">
        <f t="shared" si="13"/>
        <v>91.597733333333338</v>
      </c>
      <c r="H414" s="16">
        <f t="shared" si="14"/>
        <v>22.899433333333334</v>
      </c>
      <c r="I414" s="17"/>
    </row>
    <row r="415" spans="1:9" x14ac:dyDescent="0.25">
      <c r="A415" s="12">
        <v>1416</v>
      </c>
      <c r="B415" s="13">
        <v>400</v>
      </c>
      <c r="C415" s="14" t="s">
        <v>11</v>
      </c>
      <c r="D415" s="15">
        <v>269</v>
      </c>
      <c r="E415" s="15">
        <v>395</v>
      </c>
      <c r="F415" s="15">
        <v>312</v>
      </c>
      <c r="G415" s="16">
        <f t="shared" si="13"/>
        <v>213.87413333333333</v>
      </c>
      <c r="H415" s="16">
        <f t="shared" si="14"/>
        <v>53.468533333333333</v>
      </c>
      <c r="I415" s="17"/>
    </row>
    <row r="416" spans="1:9" x14ac:dyDescent="0.25">
      <c r="A416" s="12">
        <v>1417</v>
      </c>
      <c r="B416" s="13">
        <v>400</v>
      </c>
      <c r="C416" s="14" t="s">
        <v>11</v>
      </c>
      <c r="D416" s="63">
        <v>141</v>
      </c>
      <c r="E416" s="63">
        <v>159</v>
      </c>
      <c r="F416" s="63">
        <v>148</v>
      </c>
      <c r="G416" s="16">
        <f t="shared" si="13"/>
        <v>98.171733333333336</v>
      </c>
      <c r="H416" s="16">
        <f t="shared" si="14"/>
        <v>24.542933333333334</v>
      </c>
      <c r="I416" s="17"/>
    </row>
    <row r="417" spans="1:9" x14ac:dyDescent="0.25">
      <c r="A417" s="12" t="s">
        <v>1503</v>
      </c>
      <c r="B417" s="13">
        <v>250</v>
      </c>
      <c r="C417" s="14" t="s">
        <v>11</v>
      </c>
      <c r="D417" s="15">
        <v>125</v>
      </c>
      <c r="E417" s="15">
        <v>102</v>
      </c>
      <c r="F417" s="15">
        <v>76</v>
      </c>
      <c r="G417" s="16">
        <f t="shared" si="13"/>
        <v>66.397400000000005</v>
      </c>
      <c r="H417" s="16">
        <f t="shared" si="14"/>
        <v>26.558960000000003</v>
      </c>
      <c r="I417" s="17"/>
    </row>
    <row r="418" spans="1:9" x14ac:dyDescent="0.25">
      <c r="A418" s="12" t="s">
        <v>1692</v>
      </c>
      <c r="B418" s="13">
        <v>250</v>
      </c>
      <c r="C418" s="18" t="s">
        <v>10</v>
      </c>
      <c r="D418" s="15">
        <v>0</v>
      </c>
      <c r="E418" s="15">
        <v>0</v>
      </c>
      <c r="F418" s="15">
        <v>0</v>
      </c>
      <c r="G418" s="16">
        <f t="shared" si="13"/>
        <v>0</v>
      </c>
      <c r="H418" s="16">
        <f t="shared" si="14"/>
        <v>0</v>
      </c>
      <c r="I418" s="17"/>
    </row>
    <row r="419" spans="1:9" x14ac:dyDescent="0.25">
      <c r="A419" s="12">
        <v>1419</v>
      </c>
      <c r="B419" s="13">
        <v>400</v>
      </c>
      <c r="C419" s="18" t="s">
        <v>11</v>
      </c>
      <c r="D419" s="15">
        <v>364</v>
      </c>
      <c r="E419" s="15">
        <v>317</v>
      </c>
      <c r="F419" s="15">
        <v>358</v>
      </c>
      <c r="G419" s="16">
        <f t="shared" si="13"/>
        <v>227.67953333333332</v>
      </c>
      <c r="H419" s="16">
        <f t="shared" si="14"/>
        <v>56.919883333333331</v>
      </c>
      <c r="I419" s="17"/>
    </row>
    <row r="420" spans="1:9" ht="45" x14ac:dyDescent="0.25">
      <c r="A420" s="12" t="s">
        <v>1229</v>
      </c>
      <c r="B420" s="13">
        <v>250</v>
      </c>
      <c r="C420" s="18" t="s">
        <v>1023</v>
      </c>
      <c r="D420" s="63">
        <v>15</v>
      </c>
      <c r="E420" s="63">
        <v>17</v>
      </c>
      <c r="F420" s="63">
        <v>30</v>
      </c>
      <c r="G420" s="16">
        <f t="shared" si="13"/>
        <v>13.586266666666667</v>
      </c>
      <c r="H420" s="16">
        <f t="shared" si="14"/>
        <v>5.4345066666666675</v>
      </c>
      <c r="I420" s="17"/>
    </row>
    <row r="421" spans="1:9" x14ac:dyDescent="0.25">
      <c r="A421" s="12" t="s">
        <v>1427</v>
      </c>
      <c r="B421" s="13">
        <v>250</v>
      </c>
      <c r="C421" s="18" t="s">
        <v>10</v>
      </c>
      <c r="D421" s="63">
        <v>87</v>
      </c>
      <c r="E421" s="63">
        <v>39</v>
      </c>
      <c r="F421" s="63">
        <v>34</v>
      </c>
      <c r="G421" s="16">
        <f t="shared" si="13"/>
        <v>35.061333333333337</v>
      </c>
      <c r="H421" s="16">
        <f t="shared" si="14"/>
        <v>14.024533333333336</v>
      </c>
      <c r="I421" s="17"/>
    </row>
    <row r="422" spans="1:9" ht="30" x14ac:dyDescent="0.25">
      <c r="A422" s="12" t="s">
        <v>1504</v>
      </c>
      <c r="B422" s="13">
        <v>630</v>
      </c>
      <c r="C422" s="14" t="s">
        <v>62</v>
      </c>
      <c r="D422" s="15">
        <v>129</v>
      </c>
      <c r="E422" s="15">
        <v>101</v>
      </c>
      <c r="F422" s="15">
        <v>106</v>
      </c>
      <c r="G422" s="16">
        <f t="shared" si="13"/>
        <v>73.628799999999998</v>
      </c>
      <c r="H422" s="16">
        <f t="shared" si="14"/>
        <v>11.687111111111111</v>
      </c>
      <c r="I422" s="17"/>
    </row>
    <row r="423" spans="1:9" x14ac:dyDescent="0.25">
      <c r="A423" s="12" t="s">
        <v>1693</v>
      </c>
      <c r="B423" s="13">
        <v>400</v>
      </c>
      <c r="C423" s="18" t="s">
        <v>10</v>
      </c>
      <c r="D423" s="15">
        <v>190</v>
      </c>
      <c r="E423" s="15">
        <v>120</v>
      </c>
      <c r="F423" s="15">
        <v>120</v>
      </c>
      <c r="G423" s="16">
        <f t="shared" si="13"/>
        <v>94.227333333333334</v>
      </c>
      <c r="H423" s="16">
        <f t="shared" si="14"/>
        <v>23.556833333333334</v>
      </c>
      <c r="I423" s="17"/>
    </row>
    <row r="424" spans="1:9" x14ac:dyDescent="0.25">
      <c r="A424" s="12" t="s">
        <v>1230</v>
      </c>
      <c r="B424" s="13">
        <v>400</v>
      </c>
      <c r="C424" s="14" t="s">
        <v>11</v>
      </c>
      <c r="D424" s="15">
        <v>127</v>
      </c>
      <c r="E424" s="15">
        <v>125</v>
      </c>
      <c r="F424" s="15">
        <v>139</v>
      </c>
      <c r="G424" s="16">
        <f t="shared" si="13"/>
        <v>85.681133333333335</v>
      </c>
      <c r="H424" s="16">
        <f t="shared" si="14"/>
        <v>21.420283333333334</v>
      </c>
      <c r="I424" s="17"/>
    </row>
    <row r="425" spans="1:9" x14ac:dyDescent="0.25">
      <c r="A425" s="12" t="s">
        <v>1428</v>
      </c>
      <c r="B425" s="13">
        <v>400</v>
      </c>
      <c r="C425" s="18" t="s">
        <v>10</v>
      </c>
      <c r="D425" s="15">
        <v>135</v>
      </c>
      <c r="E425" s="15">
        <v>110</v>
      </c>
      <c r="F425" s="15">
        <v>103</v>
      </c>
      <c r="G425" s="16">
        <f t="shared" si="13"/>
        <v>76.258399999999995</v>
      </c>
      <c r="H425" s="16">
        <f t="shared" si="14"/>
        <v>19.064599999999999</v>
      </c>
      <c r="I425" s="17"/>
    </row>
    <row r="426" spans="1:9" ht="45" x14ac:dyDescent="0.25">
      <c r="A426" s="12" t="s">
        <v>1505</v>
      </c>
      <c r="B426" s="13">
        <v>250</v>
      </c>
      <c r="C426" s="18" t="s">
        <v>1024</v>
      </c>
      <c r="D426" s="15">
        <v>165</v>
      </c>
      <c r="E426" s="15">
        <v>125</v>
      </c>
      <c r="F426" s="15">
        <v>147</v>
      </c>
      <c r="G426" s="16">
        <f t="shared" si="13"/>
        <v>95.761266666666657</v>
      </c>
      <c r="H426" s="16">
        <f t="shared" si="14"/>
        <v>38.304506666666661</v>
      </c>
      <c r="I426" s="17"/>
    </row>
    <row r="427" spans="1:9" x14ac:dyDescent="0.25">
      <c r="A427" s="12" t="s">
        <v>1694</v>
      </c>
      <c r="B427" s="13">
        <v>400</v>
      </c>
      <c r="C427" s="18" t="s">
        <v>10</v>
      </c>
      <c r="D427" s="15">
        <v>16</v>
      </c>
      <c r="E427" s="15">
        <v>80</v>
      </c>
      <c r="F427" s="15">
        <v>136</v>
      </c>
      <c r="G427" s="16">
        <f t="shared" si="13"/>
        <v>50.83893333333333</v>
      </c>
      <c r="H427" s="16">
        <f t="shared" si="14"/>
        <v>12.709733333333331</v>
      </c>
      <c r="I427" s="17"/>
    </row>
    <row r="428" spans="1:9" ht="30" x14ac:dyDescent="0.25">
      <c r="A428" s="12" t="s">
        <v>1231</v>
      </c>
      <c r="B428" s="13">
        <v>630</v>
      </c>
      <c r="C428" s="18" t="s">
        <v>1025</v>
      </c>
      <c r="D428" s="63">
        <v>136</v>
      </c>
      <c r="E428" s="63">
        <v>119</v>
      </c>
      <c r="F428" s="63">
        <v>122</v>
      </c>
      <c r="G428" s="16">
        <f t="shared" si="13"/>
        <v>82.613266666666675</v>
      </c>
      <c r="H428" s="16">
        <f t="shared" si="14"/>
        <v>13.113216931216934</v>
      </c>
      <c r="I428" s="17"/>
    </row>
    <row r="429" spans="1:9" x14ac:dyDescent="0.25">
      <c r="A429" s="12" t="s">
        <v>1429</v>
      </c>
      <c r="B429" s="13">
        <v>630</v>
      </c>
      <c r="C429" s="18" t="s">
        <v>10</v>
      </c>
      <c r="D429" s="63">
        <v>170</v>
      </c>
      <c r="E429" s="63">
        <v>197</v>
      </c>
      <c r="F429" s="63">
        <v>214</v>
      </c>
      <c r="G429" s="16">
        <f t="shared" si="13"/>
        <v>127.31646666666667</v>
      </c>
      <c r="H429" s="16">
        <f t="shared" si="14"/>
        <v>20.208962962962964</v>
      </c>
      <c r="I429" s="17"/>
    </row>
    <row r="430" spans="1:9" ht="30" x14ac:dyDescent="0.25">
      <c r="A430" s="12" t="s">
        <v>1506</v>
      </c>
      <c r="B430" s="13">
        <v>630</v>
      </c>
      <c r="C430" s="14" t="s">
        <v>63</v>
      </c>
      <c r="D430" s="15">
        <v>64</v>
      </c>
      <c r="E430" s="15">
        <v>59</v>
      </c>
      <c r="F430" s="15">
        <v>65</v>
      </c>
      <c r="G430" s="16">
        <f t="shared" si="13"/>
        <v>41.197066666666665</v>
      </c>
      <c r="H430" s="16">
        <f t="shared" si="14"/>
        <v>6.5392169312169308</v>
      </c>
      <c r="I430" s="17"/>
    </row>
    <row r="431" spans="1:9" x14ac:dyDescent="0.25">
      <c r="A431" s="12" t="s">
        <v>1695</v>
      </c>
      <c r="B431" s="13">
        <v>630</v>
      </c>
      <c r="C431" s="18" t="s">
        <v>10</v>
      </c>
      <c r="D431" s="15">
        <v>194</v>
      </c>
      <c r="E431" s="15">
        <v>148</v>
      </c>
      <c r="F431" s="15">
        <v>125</v>
      </c>
      <c r="G431" s="16">
        <f t="shared" si="13"/>
        <v>102.33526666666666</v>
      </c>
      <c r="H431" s="16">
        <f t="shared" si="14"/>
        <v>16.24369312169312</v>
      </c>
      <c r="I431" s="17"/>
    </row>
    <row r="432" spans="1:9" x14ac:dyDescent="0.25">
      <c r="A432" s="12" t="s">
        <v>1507</v>
      </c>
      <c r="B432" s="13">
        <v>630</v>
      </c>
      <c r="C432" s="14" t="s">
        <v>11</v>
      </c>
      <c r="D432" s="63">
        <v>206</v>
      </c>
      <c r="E432" s="63">
        <v>191</v>
      </c>
      <c r="F432" s="63">
        <v>248</v>
      </c>
      <c r="G432" s="16">
        <f t="shared" si="13"/>
        <v>141.34100000000001</v>
      </c>
      <c r="H432" s="16">
        <f t="shared" si="14"/>
        <v>22.435079365079368</v>
      </c>
      <c r="I432" s="17"/>
    </row>
    <row r="433" spans="1:9" x14ac:dyDescent="0.25">
      <c r="A433" s="12" t="s">
        <v>1696</v>
      </c>
      <c r="B433" s="13">
        <v>630</v>
      </c>
      <c r="C433" s="18" t="s">
        <v>10</v>
      </c>
      <c r="D433" s="63">
        <v>165</v>
      </c>
      <c r="E433" s="63">
        <v>222</v>
      </c>
      <c r="F433" s="63">
        <v>196</v>
      </c>
      <c r="G433" s="16">
        <f t="shared" si="13"/>
        <v>127.75473333333335</v>
      </c>
      <c r="H433" s="16">
        <f t="shared" si="14"/>
        <v>20.278529100529102</v>
      </c>
      <c r="I433" s="17"/>
    </row>
    <row r="434" spans="1:9" x14ac:dyDescent="0.25">
      <c r="A434" s="12" t="s">
        <v>1508</v>
      </c>
      <c r="B434" s="13">
        <v>630</v>
      </c>
      <c r="C434" s="14" t="s">
        <v>11</v>
      </c>
      <c r="D434" s="15">
        <v>246</v>
      </c>
      <c r="E434" s="15">
        <v>268</v>
      </c>
      <c r="F434" s="15">
        <v>338</v>
      </c>
      <c r="G434" s="16">
        <f t="shared" si="13"/>
        <v>186.70160000000001</v>
      </c>
      <c r="H434" s="16">
        <f t="shared" si="14"/>
        <v>29.635174603174608</v>
      </c>
      <c r="I434" s="17"/>
    </row>
    <row r="435" spans="1:9" x14ac:dyDescent="0.25">
      <c r="A435" s="12" t="s">
        <v>1697</v>
      </c>
      <c r="B435" s="13">
        <v>400</v>
      </c>
      <c r="C435" s="18" t="s">
        <v>10</v>
      </c>
      <c r="D435" s="15">
        <v>202</v>
      </c>
      <c r="E435" s="15">
        <v>203</v>
      </c>
      <c r="F435" s="15">
        <v>209</v>
      </c>
      <c r="G435" s="16">
        <f t="shared" si="13"/>
        <v>134.54786666666666</v>
      </c>
      <c r="H435" s="16">
        <f t="shared" si="14"/>
        <v>33.636966666666666</v>
      </c>
      <c r="I435" s="17"/>
    </row>
    <row r="436" spans="1:9" ht="45" x14ac:dyDescent="0.25">
      <c r="A436" s="12" t="s">
        <v>1509</v>
      </c>
      <c r="B436" s="13">
        <v>400</v>
      </c>
      <c r="C436" s="18" t="s">
        <v>1026</v>
      </c>
      <c r="D436" s="63">
        <v>212</v>
      </c>
      <c r="E436" s="63">
        <v>172</v>
      </c>
      <c r="F436" s="63">
        <v>179</v>
      </c>
      <c r="G436" s="16">
        <f t="shared" si="13"/>
        <v>123.37206666666667</v>
      </c>
      <c r="H436" s="16">
        <f t="shared" si="14"/>
        <v>30.843016666666667</v>
      </c>
      <c r="I436" s="17"/>
    </row>
    <row r="437" spans="1:9" x14ac:dyDescent="0.25">
      <c r="A437" s="12" t="s">
        <v>634</v>
      </c>
      <c r="B437" s="13">
        <v>400</v>
      </c>
      <c r="C437" s="18" t="s">
        <v>10</v>
      </c>
      <c r="D437" s="63">
        <v>91</v>
      </c>
      <c r="E437" s="63">
        <v>95</v>
      </c>
      <c r="F437" s="63">
        <v>85</v>
      </c>
      <c r="G437" s="16">
        <f t="shared" si="13"/>
        <v>59.385133333333336</v>
      </c>
      <c r="H437" s="16">
        <f t="shared" si="14"/>
        <v>14.846283333333336</v>
      </c>
      <c r="I437" s="17"/>
    </row>
    <row r="438" spans="1:9" x14ac:dyDescent="0.25">
      <c r="A438" s="12" t="s">
        <v>1510</v>
      </c>
      <c r="B438" s="13">
        <v>400</v>
      </c>
      <c r="C438" s="14" t="s">
        <v>64</v>
      </c>
      <c r="D438" s="15">
        <v>279</v>
      </c>
      <c r="E438" s="15">
        <v>310</v>
      </c>
      <c r="F438" s="15">
        <v>281</v>
      </c>
      <c r="G438" s="16">
        <f t="shared" si="13"/>
        <v>190.64600000000002</v>
      </c>
      <c r="H438" s="16">
        <f t="shared" si="14"/>
        <v>47.661500000000004</v>
      </c>
      <c r="I438" s="17"/>
    </row>
    <row r="439" spans="1:9" x14ac:dyDescent="0.25">
      <c r="A439" s="12" t="s">
        <v>1698</v>
      </c>
      <c r="B439" s="13">
        <v>400</v>
      </c>
      <c r="C439" s="18" t="s">
        <v>10</v>
      </c>
      <c r="D439" s="15">
        <v>49</v>
      </c>
      <c r="E439" s="15">
        <v>65</v>
      </c>
      <c r="F439" s="15">
        <v>62</v>
      </c>
      <c r="G439" s="16">
        <f t="shared" si="13"/>
        <v>38.567466666666668</v>
      </c>
      <c r="H439" s="16">
        <f t="shared" si="14"/>
        <v>9.641866666666667</v>
      </c>
      <c r="I439" s="17"/>
    </row>
    <row r="440" spans="1:9" ht="45" x14ac:dyDescent="0.25">
      <c r="A440" s="12" t="s">
        <v>1511</v>
      </c>
      <c r="B440" s="13">
        <v>320</v>
      </c>
      <c r="C440" s="14" t="s">
        <v>65</v>
      </c>
      <c r="D440" s="63">
        <v>120</v>
      </c>
      <c r="E440" s="63">
        <v>161</v>
      </c>
      <c r="F440" s="63">
        <v>132</v>
      </c>
      <c r="G440" s="16">
        <f t="shared" si="13"/>
        <v>90.502066666666664</v>
      </c>
      <c r="H440" s="16">
        <f t="shared" si="14"/>
        <v>28.28189583333333</v>
      </c>
      <c r="I440" s="17"/>
    </row>
    <row r="441" spans="1:9" x14ac:dyDescent="0.25">
      <c r="A441" s="12" t="s">
        <v>1699</v>
      </c>
      <c r="B441" s="13">
        <v>320</v>
      </c>
      <c r="C441" s="18" t="s">
        <v>10</v>
      </c>
      <c r="D441" s="63">
        <v>139</v>
      </c>
      <c r="E441" s="63">
        <v>159</v>
      </c>
      <c r="F441" s="63">
        <v>68</v>
      </c>
      <c r="G441" s="16">
        <f t="shared" si="13"/>
        <v>80.202799999999996</v>
      </c>
      <c r="H441" s="16">
        <f t="shared" si="14"/>
        <v>25.063375000000001</v>
      </c>
      <c r="I441" s="17"/>
    </row>
    <row r="442" spans="1:9" ht="45" x14ac:dyDescent="0.25">
      <c r="A442" s="12" t="s">
        <v>1512</v>
      </c>
      <c r="B442" s="13">
        <v>400</v>
      </c>
      <c r="C442" s="18" t="s">
        <v>1027</v>
      </c>
      <c r="D442" s="63">
        <v>45</v>
      </c>
      <c r="E442" s="63">
        <v>82</v>
      </c>
      <c r="F442" s="63">
        <v>86</v>
      </c>
      <c r="G442" s="16">
        <f t="shared" si="13"/>
        <v>46.675400000000003</v>
      </c>
      <c r="H442" s="16">
        <f t="shared" si="14"/>
        <v>11.668850000000001</v>
      </c>
      <c r="I442" s="17"/>
    </row>
    <row r="443" spans="1:9" x14ac:dyDescent="0.25">
      <c r="A443" s="12" t="s">
        <v>1700</v>
      </c>
      <c r="B443" s="13">
        <v>400</v>
      </c>
      <c r="C443" s="18" t="s">
        <v>10</v>
      </c>
      <c r="D443" s="63">
        <v>247</v>
      </c>
      <c r="E443" s="63">
        <v>221</v>
      </c>
      <c r="F443" s="63">
        <v>242</v>
      </c>
      <c r="G443" s="16">
        <f t="shared" si="13"/>
        <v>155.58466666666666</v>
      </c>
      <c r="H443" s="16">
        <f t="shared" si="14"/>
        <v>38.896166666666666</v>
      </c>
      <c r="I443" s="17"/>
    </row>
    <row r="444" spans="1:9" ht="45" x14ac:dyDescent="0.25">
      <c r="A444" s="12" t="s">
        <v>1513</v>
      </c>
      <c r="B444" s="13">
        <v>630</v>
      </c>
      <c r="C444" s="14" t="s">
        <v>67</v>
      </c>
      <c r="D444" s="15">
        <v>324</v>
      </c>
      <c r="E444" s="15">
        <v>252</v>
      </c>
      <c r="F444" s="15">
        <v>315</v>
      </c>
      <c r="G444" s="16">
        <f t="shared" ref="G444:G507" si="15">(D444+E444+F444)/3*0.38*1.73</f>
        <v>195.24779999999998</v>
      </c>
      <c r="H444" s="16">
        <f t="shared" si="14"/>
        <v>30.991714285714284</v>
      </c>
      <c r="I444" s="17"/>
    </row>
    <row r="445" spans="1:9" x14ac:dyDescent="0.25">
      <c r="A445" s="12" t="s">
        <v>1701</v>
      </c>
      <c r="B445" s="13">
        <v>630</v>
      </c>
      <c r="C445" s="18" t="s">
        <v>10</v>
      </c>
      <c r="D445" s="15">
        <v>152</v>
      </c>
      <c r="E445" s="15">
        <v>160</v>
      </c>
      <c r="F445" s="15">
        <v>207</v>
      </c>
      <c r="G445" s="16">
        <f t="shared" si="15"/>
        <v>113.7302</v>
      </c>
      <c r="H445" s="16">
        <f t="shared" si="14"/>
        <v>18.052412698412699</v>
      </c>
      <c r="I445" s="17"/>
    </row>
    <row r="446" spans="1:9" ht="45" x14ac:dyDescent="0.25">
      <c r="A446" s="12" t="s">
        <v>1514</v>
      </c>
      <c r="B446" s="13">
        <v>630</v>
      </c>
      <c r="C446" s="14" t="s">
        <v>66</v>
      </c>
      <c r="D446" s="63">
        <v>160</v>
      </c>
      <c r="E446" s="63">
        <v>146</v>
      </c>
      <c r="F446" s="63">
        <v>220</v>
      </c>
      <c r="G446" s="16">
        <f t="shared" si="15"/>
        <v>115.26413333333333</v>
      </c>
      <c r="H446" s="16">
        <f t="shared" si="14"/>
        <v>18.29589417989418</v>
      </c>
      <c r="I446" s="17"/>
    </row>
    <row r="447" spans="1:9" x14ac:dyDescent="0.25">
      <c r="A447" s="12" t="s">
        <v>1702</v>
      </c>
      <c r="B447" s="13">
        <v>630</v>
      </c>
      <c r="C447" s="18" t="s">
        <v>10</v>
      </c>
      <c r="D447" s="63">
        <v>485</v>
      </c>
      <c r="E447" s="63">
        <v>462</v>
      </c>
      <c r="F447" s="63">
        <v>441</v>
      </c>
      <c r="G447" s="16">
        <f t="shared" si="15"/>
        <v>304.15706666666665</v>
      </c>
      <c r="H447" s="16">
        <f t="shared" si="14"/>
        <v>48.278899470899468</v>
      </c>
      <c r="I447" s="17"/>
    </row>
    <row r="448" spans="1:9" ht="60" x14ac:dyDescent="0.25">
      <c r="A448" s="12" t="s">
        <v>1515</v>
      </c>
      <c r="B448" s="13">
        <v>400</v>
      </c>
      <c r="C448" s="14" t="s">
        <v>68</v>
      </c>
      <c r="D448" s="15">
        <v>55</v>
      </c>
      <c r="E448" s="15">
        <v>37</v>
      </c>
      <c r="F448" s="15">
        <v>64</v>
      </c>
      <c r="G448" s="16">
        <f t="shared" si="15"/>
        <v>34.184800000000003</v>
      </c>
      <c r="H448" s="16">
        <f t="shared" si="14"/>
        <v>8.5462000000000007</v>
      </c>
      <c r="I448" s="17"/>
    </row>
    <row r="449" spans="1:9" x14ac:dyDescent="0.25">
      <c r="A449" s="12" t="s">
        <v>1703</v>
      </c>
      <c r="B449" s="13">
        <v>400</v>
      </c>
      <c r="C449" s="18" t="s">
        <v>10</v>
      </c>
      <c r="D449" s="15">
        <v>427</v>
      </c>
      <c r="E449" s="15">
        <v>481</v>
      </c>
      <c r="F449" s="15">
        <v>396</v>
      </c>
      <c r="G449" s="16">
        <f t="shared" si="15"/>
        <v>285.74986666666666</v>
      </c>
      <c r="H449" s="16">
        <f t="shared" si="14"/>
        <v>71.437466666666666</v>
      </c>
      <c r="I449" s="17"/>
    </row>
    <row r="450" spans="1:9" ht="45" x14ac:dyDescent="0.25">
      <c r="A450" s="12" t="s">
        <v>1516</v>
      </c>
      <c r="B450" s="13">
        <v>400</v>
      </c>
      <c r="C450" s="18" t="s">
        <v>1028</v>
      </c>
      <c r="D450" s="63">
        <v>152</v>
      </c>
      <c r="E450" s="63">
        <v>209</v>
      </c>
      <c r="F450" s="63">
        <v>266</v>
      </c>
      <c r="G450" s="16">
        <f t="shared" si="15"/>
        <v>137.39660000000001</v>
      </c>
      <c r="H450" s="16">
        <f t="shared" si="14"/>
        <v>34.349150000000002</v>
      </c>
      <c r="I450" s="17"/>
    </row>
    <row r="451" spans="1:9" x14ac:dyDescent="0.25">
      <c r="A451" s="12" t="s">
        <v>1704</v>
      </c>
      <c r="B451" s="13">
        <v>400</v>
      </c>
      <c r="C451" s="18" t="s">
        <v>10</v>
      </c>
      <c r="D451" s="63">
        <v>191</v>
      </c>
      <c r="E451" s="63">
        <v>281</v>
      </c>
      <c r="F451" s="63">
        <v>186</v>
      </c>
      <c r="G451" s="16">
        <f t="shared" si="15"/>
        <v>144.18973333333335</v>
      </c>
      <c r="H451" s="16">
        <f t="shared" si="14"/>
        <v>36.047433333333338</v>
      </c>
      <c r="I451" s="17"/>
    </row>
    <row r="452" spans="1:9" ht="90" x14ac:dyDescent="0.25">
      <c r="A452" s="12" t="s">
        <v>1517</v>
      </c>
      <c r="B452" s="13">
        <v>630</v>
      </c>
      <c r="C452" s="18" t="s">
        <v>1029</v>
      </c>
      <c r="D452" s="63">
        <v>157</v>
      </c>
      <c r="E452" s="63">
        <v>148</v>
      </c>
      <c r="F452" s="63">
        <v>181</v>
      </c>
      <c r="G452" s="16">
        <f t="shared" si="15"/>
        <v>106.4988</v>
      </c>
      <c r="H452" s="16">
        <f t="shared" si="14"/>
        <v>16.90457142857143</v>
      </c>
      <c r="I452" s="17"/>
    </row>
    <row r="453" spans="1:9" x14ac:dyDescent="0.25">
      <c r="A453" s="12" t="s">
        <v>1705</v>
      </c>
      <c r="B453" s="13">
        <v>630</v>
      </c>
      <c r="C453" s="18" t="s">
        <v>10</v>
      </c>
      <c r="D453" s="63">
        <v>382</v>
      </c>
      <c r="E453" s="63">
        <v>277</v>
      </c>
      <c r="F453" s="63">
        <v>287</v>
      </c>
      <c r="G453" s="16">
        <f t="shared" si="15"/>
        <v>207.30013333333332</v>
      </c>
      <c r="H453" s="16">
        <f t="shared" si="14"/>
        <v>32.904783068783068</v>
      </c>
      <c r="I453" s="17"/>
    </row>
    <row r="454" spans="1:9" ht="30" x14ac:dyDescent="0.25">
      <c r="A454" s="12" t="s">
        <v>1518</v>
      </c>
      <c r="B454" s="13">
        <v>630</v>
      </c>
      <c r="C454" s="18" t="s">
        <v>1030</v>
      </c>
      <c r="D454" s="63">
        <v>197</v>
      </c>
      <c r="E454" s="63">
        <v>194</v>
      </c>
      <c r="F454" s="63">
        <v>179</v>
      </c>
      <c r="G454" s="16">
        <f t="shared" si="15"/>
        <v>124.90600000000001</v>
      </c>
      <c r="H454" s="16">
        <f t="shared" ref="H454:H517" si="16">G454/B454*100</f>
        <v>19.82634920634921</v>
      </c>
      <c r="I454" s="17"/>
    </row>
    <row r="455" spans="1:9" x14ac:dyDescent="0.25">
      <c r="A455" s="12" t="s">
        <v>1706</v>
      </c>
      <c r="B455" s="13">
        <v>630</v>
      </c>
      <c r="C455" s="18" t="s">
        <v>10</v>
      </c>
      <c r="D455" s="63">
        <v>249</v>
      </c>
      <c r="E455" s="63">
        <v>255</v>
      </c>
      <c r="F455" s="63">
        <v>174</v>
      </c>
      <c r="G455" s="16">
        <f t="shared" si="15"/>
        <v>148.57239999999999</v>
      </c>
      <c r="H455" s="16">
        <f t="shared" si="16"/>
        <v>23.582920634920633</v>
      </c>
      <c r="I455" s="17"/>
    </row>
    <row r="456" spans="1:9" ht="30" x14ac:dyDescent="0.25">
      <c r="A456" s="12" t="s">
        <v>1232</v>
      </c>
      <c r="B456" s="13">
        <v>630</v>
      </c>
      <c r="C456" s="14" t="s">
        <v>69</v>
      </c>
      <c r="D456" s="15">
        <v>181</v>
      </c>
      <c r="E456" s="15">
        <v>168</v>
      </c>
      <c r="F456" s="15">
        <v>173</v>
      </c>
      <c r="G456" s="16">
        <f t="shared" si="15"/>
        <v>114.38760000000001</v>
      </c>
      <c r="H456" s="16">
        <f t="shared" si="16"/>
        <v>18.156761904761908</v>
      </c>
      <c r="I456" s="17"/>
    </row>
    <row r="457" spans="1:9" x14ac:dyDescent="0.25">
      <c r="A457" s="12" t="s">
        <v>1430</v>
      </c>
      <c r="B457" s="13">
        <v>630</v>
      </c>
      <c r="C457" s="18" t="s">
        <v>10</v>
      </c>
      <c r="D457" s="15">
        <v>167</v>
      </c>
      <c r="E457" s="15">
        <v>188</v>
      </c>
      <c r="F457" s="15">
        <v>247</v>
      </c>
      <c r="G457" s="16">
        <f t="shared" si="15"/>
        <v>131.91826666666665</v>
      </c>
      <c r="H457" s="16">
        <f t="shared" si="16"/>
        <v>20.939407407407408</v>
      </c>
      <c r="I457" s="17"/>
    </row>
    <row r="458" spans="1:9" x14ac:dyDescent="0.25">
      <c r="A458" s="12">
        <v>1441</v>
      </c>
      <c r="B458" s="13">
        <v>630</v>
      </c>
      <c r="C458" s="18" t="s">
        <v>981</v>
      </c>
      <c r="D458" s="15">
        <v>601</v>
      </c>
      <c r="E458" s="15">
        <v>476</v>
      </c>
      <c r="F458" s="15">
        <v>424</v>
      </c>
      <c r="G458" s="16">
        <f t="shared" si="15"/>
        <v>328.91913333333332</v>
      </c>
      <c r="H458" s="16">
        <f t="shared" si="16"/>
        <v>52.209386243386248</v>
      </c>
      <c r="I458" s="17"/>
    </row>
    <row r="459" spans="1:9" x14ac:dyDescent="0.25">
      <c r="A459" s="12" t="s">
        <v>1519</v>
      </c>
      <c r="B459" s="13">
        <v>400</v>
      </c>
      <c r="C459" s="18" t="s">
        <v>11</v>
      </c>
      <c r="D459" s="15">
        <v>154</v>
      </c>
      <c r="E459" s="15">
        <v>95</v>
      </c>
      <c r="F459" s="15">
        <v>116</v>
      </c>
      <c r="G459" s="16">
        <f t="shared" si="15"/>
        <v>79.983666666666664</v>
      </c>
      <c r="H459" s="16">
        <f t="shared" si="16"/>
        <v>19.995916666666666</v>
      </c>
      <c r="I459" s="17"/>
    </row>
    <row r="460" spans="1:9" x14ac:dyDescent="0.25">
      <c r="A460" s="12" t="s">
        <v>1707</v>
      </c>
      <c r="B460" s="13">
        <v>400</v>
      </c>
      <c r="C460" s="18" t="s">
        <v>10</v>
      </c>
      <c r="D460" s="15">
        <v>162</v>
      </c>
      <c r="E460" s="15">
        <v>161</v>
      </c>
      <c r="F460" s="15">
        <v>117</v>
      </c>
      <c r="G460" s="16">
        <f t="shared" si="15"/>
        <v>96.418666666666653</v>
      </c>
      <c r="H460" s="16">
        <f t="shared" si="16"/>
        <v>24.104666666666663</v>
      </c>
      <c r="I460" s="17"/>
    </row>
    <row r="461" spans="1:9" ht="30" x14ac:dyDescent="0.25">
      <c r="A461" s="12" t="s">
        <v>1520</v>
      </c>
      <c r="B461" s="13">
        <v>320</v>
      </c>
      <c r="C461" s="18" t="s">
        <v>1031</v>
      </c>
      <c r="D461" s="63">
        <v>197</v>
      </c>
      <c r="E461" s="63">
        <v>200</v>
      </c>
      <c r="F461" s="63">
        <v>152</v>
      </c>
      <c r="G461" s="16">
        <f t="shared" si="15"/>
        <v>120.30420000000001</v>
      </c>
      <c r="H461" s="16">
        <f t="shared" si="16"/>
        <v>37.595062500000004</v>
      </c>
      <c r="I461" s="17"/>
    </row>
    <row r="462" spans="1:9" x14ac:dyDescent="0.25">
      <c r="A462" s="12" t="s">
        <v>1708</v>
      </c>
      <c r="B462" s="13">
        <v>320</v>
      </c>
      <c r="C462" s="18" t="s">
        <v>10</v>
      </c>
      <c r="D462" s="63">
        <v>118</v>
      </c>
      <c r="E462" s="63">
        <v>111</v>
      </c>
      <c r="F462" s="63">
        <v>118</v>
      </c>
      <c r="G462" s="16">
        <f t="shared" si="15"/>
        <v>76.039266666666663</v>
      </c>
      <c r="H462" s="16">
        <f t="shared" si="16"/>
        <v>23.762270833333332</v>
      </c>
      <c r="I462" s="17"/>
    </row>
    <row r="463" spans="1:9" x14ac:dyDescent="0.25">
      <c r="A463" s="12" t="s">
        <v>1521</v>
      </c>
      <c r="B463" s="13">
        <v>320</v>
      </c>
      <c r="C463" s="14" t="s">
        <v>70</v>
      </c>
      <c r="D463" s="15">
        <v>257</v>
      </c>
      <c r="E463" s="15">
        <v>247</v>
      </c>
      <c r="F463" s="15">
        <v>350</v>
      </c>
      <c r="G463" s="16">
        <f t="shared" si="15"/>
        <v>187.13986666666668</v>
      </c>
      <c r="H463" s="16">
        <f t="shared" si="16"/>
        <v>58.481208333333335</v>
      </c>
      <c r="I463" s="17"/>
    </row>
    <row r="464" spans="1:9" x14ac:dyDescent="0.25">
      <c r="A464" s="12" t="s">
        <v>1709</v>
      </c>
      <c r="B464" s="13">
        <v>315</v>
      </c>
      <c r="C464" s="18" t="s">
        <v>10</v>
      </c>
      <c r="D464" s="15">
        <v>235</v>
      </c>
      <c r="E464" s="15">
        <v>241</v>
      </c>
      <c r="F464" s="15">
        <v>301</v>
      </c>
      <c r="G464" s="16">
        <f t="shared" si="15"/>
        <v>170.26660000000001</v>
      </c>
      <c r="H464" s="16">
        <f t="shared" si="16"/>
        <v>54.052888888888894</v>
      </c>
      <c r="I464" s="17"/>
    </row>
    <row r="465" spans="1:9" ht="45" x14ac:dyDescent="0.25">
      <c r="A465" s="12" t="s">
        <v>1522</v>
      </c>
      <c r="B465" s="13">
        <v>400</v>
      </c>
      <c r="C465" s="14" t="s">
        <v>71</v>
      </c>
      <c r="D465" s="15">
        <v>124</v>
      </c>
      <c r="E465" s="15">
        <v>101</v>
      </c>
      <c r="F465" s="15">
        <v>152</v>
      </c>
      <c r="G465" s="16">
        <f t="shared" si="15"/>
        <v>82.613266666666675</v>
      </c>
      <c r="H465" s="16">
        <f t="shared" si="16"/>
        <v>20.653316666666669</v>
      </c>
      <c r="I465" s="17"/>
    </row>
    <row r="466" spans="1:9" x14ac:dyDescent="0.25">
      <c r="A466" s="12" t="s">
        <v>1710</v>
      </c>
      <c r="B466" s="13">
        <v>400</v>
      </c>
      <c r="C466" s="18" t="s">
        <v>10</v>
      </c>
      <c r="D466" s="15">
        <v>93</v>
      </c>
      <c r="E466" s="15">
        <v>66</v>
      </c>
      <c r="F466" s="15">
        <v>67</v>
      </c>
      <c r="G466" s="16">
        <f t="shared" si="15"/>
        <v>49.524133333333332</v>
      </c>
      <c r="H466" s="16">
        <f t="shared" si="16"/>
        <v>12.381033333333333</v>
      </c>
      <c r="I466" s="17"/>
    </row>
    <row r="467" spans="1:9" x14ac:dyDescent="0.25">
      <c r="A467" s="12" t="s">
        <v>1523</v>
      </c>
      <c r="B467" s="13">
        <v>400</v>
      </c>
      <c r="C467" s="18" t="s">
        <v>1032</v>
      </c>
      <c r="D467" s="63">
        <v>66</v>
      </c>
      <c r="E467" s="63">
        <v>74</v>
      </c>
      <c r="F467" s="63">
        <v>60</v>
      </c>
      <c r="G467" s="16">
        <f t="shared" si="15"/>
        <v>43.826666666666668</v>
      </c>
      <c r="H467" s="16">
        <f t="shared" si="16"/>
        <v>10.956666666666667</v>
      </c>
      <c r="I467" s="17"/>
    </row>
    <row r="468" spans="1:9" x14ac:dyDescent="0.25">
      <c r="A468" s="12" t="s">
        <v>1711</v>
      </c>
      <c r="B468" s="13">
        <v>400</v>
      </c>
      <c r="C468" s="18" t="s">
        <v>10</v>
      </c>
      <c r="D468" s="63">
        <v>115</v>
      </c>
      <c r="E468" s="63">
        <v>121</v>
      </c>
      <c r="F468" s="63">
        <v>171</v>
      </c>
      <c r="G468" s="16">
        <f t="shared" si="15"/>
        <v>89.187266666666659</v>
      </c>
      <c r="H468" s="16">
        <f t="shared" si="16"/>
        <v>22.296816666666665</v>
      </c>
      <c r="I468" s="17"/>
    </row>
    <row r="469" spans="1:9" x14ac:dyDescent="0.25">
      <c r="A469" s="12" t="s">
        <v>1233</v>
      </c>
      <c r="B469" s="13">
        <v>630</v>
      </c>
      <c r="C469" s="18" t="s">
        <v>11</v>
      </c>
      <c r="D469" s="15">
        <v>39</v>
      </c>
      <c r="E469" s="15">
        <v>46</v>
      </c>
      <c r="F469" s="15">
        <v>33</v>
      </c>
      <c r="G469" s="16">
        <f t="shared" si="15"/>
        <v>25.857733333333336</v>
      </c>
      <c r="H469" s="16">
        <f t="shared" si="16"/>
        <v>4.1044021164021167</v>
      </c>
      <c r="I469" s="17"/>
    </row>
    <row r="470" spans="1:9" x14ac:dyDescent="0.25">
      <c r="A470" s="12" t="s">
        <v>1431</v>
      </c>
      <c r="B470" s="13">
        <v>630</v>
      </c>
      <c r="C470" s="18" t="s">
        <v>10</v>
      </c>
      <c r="D470" s="15">
        <v>50</v>
      </c>
      <c r="E470" s="15">
        <v>103</v>
      </c>
      <c r="F470" s="15">
        <v>122</v>
      </c>
      <c r="G470" s="16">
        <f t="shared" si="15"/>
        <v>60.26166666666667</v>
      </c>
      <c r="H470" s="16">
        <f t="shared" si="16"/>
        <v>9.5653439153439166</v>
      </c>
      <c r="I470" s="17"/>
    </row>
    <row r="471" spans="1:9" ht="30" x14ac:dyDescent="0.25">
      <c r="A471" s="12">
        <v>1450</v>
      </c>
      <c r="B471" s="13">
        <v>250</v>
      </c>
      <c r="C471" s="18" t="s">
        <v>1033</v>
      </c>
      <c r="D471" s="63">
        <v>254</v>
      </c>
      <c r="E471" s="63">
        <v>188</v>
      </c>
      <c r="F471" s="63">
        <v>213</v>
      </c>
      <c r="G471" s="16">
        <f t="shared" si="15"/>
        <v>143.53233333333333</v>
      </c>
      <c r="H471" s="16">
        <f t="shared" si="16"/>
        <v>57.412933333333328</v>
      </c>
      <c r="I471" s="17"/>
    </row>
    <row r="472" spans="1:9" x14ac:dyDescent="0.25">
      <c r="A472" s="12">
        <v>1452</v>
      </c>
      <c r="B472" s="13">
        <v>250</v>
      </c>
      <c r="C472" s="18" t="s">
        <v>981</v>
      </c>
      <c r="D472" s="15">
        <v>146</v>
      </c>
      <c r="E472" s="15">
        <v>80</v>
      </c>
      <c r="F472" s="15">
        <v>83</v>
      </c>
      <c r="G472" s="16">
        <f t="shared" si="15"/>
        <v>67.712199999999996</v>
      </c>
      <c r="H472" s="16">
        <f t="shared" si="16"/>
        <v>27.084879999999998</v>
      </c>
      <c r="I472" s="17"/>
    </row>
    <row r="473" spans="1:9" x14ac:dyDescent="0.25">
      <c r="A473" s="12" t="s">
        <v>1234</v>
      </c>
      <c r="B473" s="13">
        <v>400</v>
      </c>
      <c r="C473" s="18" t="s">
        <v>11</v>
      </c>
      <c r="D473" s="63">
        <v>55</v>
      </c>
      <c r="E473" s="63">
        <v>57</v>
      </c>
      <c r="F473" s="63">
        <v>51</v>
      </c>
      <c r="G473" s="16">
        <f t="shared" si="15"/>
        <v>35.718733333333333</v>
      </c>
      <c r="H473" s="16">
        <f t="shared" si="16"/>
        <v>8.9296833333333332</v>
      </c>
      <c r="I473" s="17"/>
    </row>
    <row r="474" spans="1:9" x14ac:dyDescent="0.25">
      <c r="A474" s="12" t="s">
        <v>1432</v>
      </c>
      <c r="B474" s="13">
        <v>400</v>
      </c>
      <c r="C474" s="18" t="s">
        <v>10</v>
      </c>
      <c r="D474" s="63">
        <v>66</v>
      </c>
      <c r="E474" s="63">
        <v>90</v>
      </c>
      <c r="F474" s="63">
        <v>80</v>
      </c>
      <c r="G474" s="16">
        <f t="shared" si="15"/>
        <v>51.715466666666671</v>
      </c>
      <c r="H474" s="16">
        <f t="shared" si="16"/>
        <v>12.92886666666667</v>
      </c>
      <c r="I474" s="17"/>
    </row>
    <row r="475" spans="1:9" x14ac:dyDescent="0.25">
      <c r="A475" s="12" t="s">
        <v>1235</v>
      </c>
      <c r="B475" s="13">
        <v>250</v>
      </c>
      <c r="C475" s="18" t="s">
        <v>11</v>
      </c>
      <c r="D475" s="15">
        <v>151</v>
      </c>
      <c r="E475" s="15">
        <v>111</v>
      </c>
      <c r="F475" s="15">
        <v>152</v>
      </c>
      <c r="G475" s="16">
        <f t="shared" si="15"/>
        <v>90.721199999999996</v>
      </c>
      <c r="H475" s="16">
        <f t="shared" si="16"/>
        <v>36.28848</v>
      </c>
      <c r="I475" s="17"/>
    </row>
    <row r="476" spans="1:9" x14ac:dyDescent="0.25">
      <c r="A476" s="12" t="s">
        <v>1433</v>
      </c>
      <c r="B476" s="13">
        <v>250</v>
      </c>
      <c r="C476" s="18" t="s">
        <v>10</v>
      </c>
      <c r="D476" s="15">
        <v>114</v>
      </c>
      <c r="E476" s="15">
        <v>79</v>
      </c>
      <c r="F476" s="15">
        <v>95</v>
      </c>
      <c r="G476" s="16">
        <f t="shared" si="15"/>
        <v>63.110400000000006</v>
      </c>
      <c r="H476" s="16">
        <f t="shared" si="16"/>
        <v>25.244160000000004</v>
      </c>
      <c r="I476" s="17"/>
    </row>
    <row r="477" spans="1:9" ht="30" x14ac:dyDescent="0.25">
      <c r="A477" s="12" t="s">
        <v>1327</v>
      </c>
      <c r="B477" s="13">
        <v>630</v>
      </c>
      <c r="C477" s="14" t="s">
        <v>72</v>
      </c>
      <c r="D477" s="15">
        <v>86</v>
      </c>
      <c r="E477" s="15">
        <v>69</v>
      </c>
      <c r="F477" s="15">
        <v>66</v>
      </c>
      <c r="G477" s="16">
        <f t="shared" si="15"/>
        <v>48.428466666666672</v>
      </c>
      <c r="H477" s="16">
        <f t="shared" si="16"/>
        <v>7.6870582010582016</v>
      </c>
      <c r="I477" s="17"/>
    </row>
    <row r="478" spans="1:9" x14ac:dyDescent="0.25">
      <c r="A478" s="12" t="s">
        <v>1328</v>
      </c>
      <c r="B478" s="13">
        <v>630</v>
      </c>
      <c r="C478" s="18" t="s">
        <v>10</v>
      </c>
      <c r="D478" s="15">
        <v>122</v>
      </c>
      <c r="E478" s="15">
        <v>110</v>
      </c>
      <c r="F478" s="15">
        <v>126</v>
      </c>
      <c r="G478" s="16">
        <f t="shared" si="15"/>
        <v>78.449733333333327</v>
      </c>
      <c r="H478" s="16">
        <f t="shared" si="16"/>
        <v>12.452338624338623</v>
      </c>
      <c r="I478" s="17"/>
    </row>
    <row r="479" spans="1:9" x14ac:dyDescent="0.25">
      <c r="A479" s="12">
        <v>1456</v>
      </c>
      <c r="B479" s="13">
        <v>160</v>
      </c>
      <c r="C479" s="14" t="s">
        <v>11</v>
      </c>
      <c r="D479" s="63">
        <v>47</v>
      </c>
      <c r="E479" s="63">
        <v>13</v>
      </c>
      <c r="F479" s="63">
        <v>19</v>
      </c>
      <c r="G479" s="16">
        <f t="shared" si="15"/>
        <v>17.311533333333333</v>
      </c>
      <c r="H479" s="16">
        <f t="shared" si="16"/>
        <v>10.819708333333333</v>
      </c>
      <c r="I479" s="17"/>
    </row>
    <row r="480" spans="1:9" x14ac:dyDescent="0.25">
      <c r="A480" s="12" t="s">
        <v>1236</v>
      </c>
      <c r="B480" s="13">
        <v>630</v>
      </c>
      <c r="C480" s="14" t="s">
        <v>11</v>
      </c>
      <c r="D480" s="63">
        <v>129</v>
      </c>
      <c r="E480" s="63">
        <v>90</v>
      </c>
      <c r="F480" s="63">
        <v>50</v>
      </c>
      <c r="G480" s="16">
        <f t="shared" si="15"/>
        <v>58.946866666666672</v>
      </c>
      <c r="H480" s="16">
        <f t="shared" si="16"/>
        <v>9.3566455026455042</v>
      </c>
      <c r="I480" s="17"/>
    </row>
    <row r="481" spans="1:9" x14ac:dyDescent="0.25">
      <c r="A481" s="12" t="s">
        <v>1434</v>
      </c>
      <c r="B481" s="13">
        <v>630</v>
      </c>
      <c r="C481" s="18" t="s">
        <v>10</v>
      </c>
      <c r="D481" s="63">
        <v>21</v>
      </c>
      <c r="E481" s="63">
        <v>25</v>
      </c>
      <c r="F481" s="63">
        <v>36</v>
      </c>
      <c r="G481" s="16">
        <f t="shared" si="15"/>
        <v>17.968933333333332</v>
      </c>
      <c r="H481" s="16">
        <f t="shared" si="16"/>
        <v>2.8522116402116398</v>
      </c>
      <c r="I481" s="17"/>
    </row>
    <row r="482" spans="1:9" ht="30" x14ac:dyDescent="0.25">
      <c r="A482" s="12">
        <v>1461</v>
      </c>
      <c r="B482" s="13">
        <v>630</v>
      </c>
      <c r="C482" s="14" t="s">
        <v>73</v>
      </c>
      <c r="D482" s="15">
        <v>1</v>
      </c>
      <c r="E482" s="15">
        <v>1</v>
      </c>
      <c r="F482" s="15">
        <v>0</v>
      </c>
      <c r="G482" s="16">
        <f t="shared" si="15"/>
        <v>0.43826666666666658</v>
      </c>
      <c r="H482" s="16">
        <f t="shared" si="16"/>
        <v>6.9566137566137554E-2</v>
      </c>
      <c r="I482" s="17"/>
    </row>
    <row r="483" spans="1:9" ht="30" x14ac:dyDescent="0.25">
      <c r="A483" s="12">
        <v>1462</v>
      </c>
      <c r="B483" s="13">
        <v>400</v>
      </c>
      <c r="C483" s="14" t="s">
        <v>73</v>
      </c>
      <c r="D483" s="9">
        <v>145</v>
      </c>
      <c r="E483" s="9">
        <v>159</v>
      </c>
      <c r="F483" s="9">
        <v>156</v>
      </c>
      <c r="G483" s="16">
        <f t="shared" si="15"/>
        <v>100.80133333333335</v>
      </c>
      <c r="H483" s="16">
        <f t="shared" si="16"/>
        <v>25.200333333333337</v>
      </c>
      <c r="I483" s="17"/>
    </row>
    <row r="484" spans="1:9" ht="60" x14ac:dyDescent="0.25">
      <c r="A484" s="12" t="s">
        <v>1237</v>
      </c>
      <c r="B484" s="13">
        <v>400</v>
      </c>
      <c r="C484" s="14" t="s">
        <v>74</v>
      </c>
      <c r="D484" s="15">
        <v>68</v>
      </c>
      <c r="E484" s="15">
        <v>45</v>
      </c>
      <c r="F484" s="15">
        <v>62</v>
      </c>
      <c r="G484" s="16">
        <f t="shared" si="15"/>
        <v>38.348333333333336</v>
      </c>
      <c r="H484" s="16">
        <f t="shared" si="16"/>
        <v>9.5870833333333341</v>
      </c>
      <c r="I484" s="17"/>
    </row>
    <row r="485" spans="1:9" x14ac:dyDescent="0.25">
      <c r="A485" s="12" t="s">
        <v>1435</v>
      </c>
      <c r="B485" s="13">
        <v>400</v>
      </c>
      <c r="C485" s="18" t="s">
        <v>10</v>
      </c>
      <c r="D485" s="15">
        <v>156</v>
      </c>
      <c r="E485" s="15">
        <v>152</v>
      </c>
      <c r="F485" s="15">
        <v>138</v>
      </c>
      <c r="G485" s="16">
        <f t="shared" si="15"/>
        <v>97.733466666666658</v>
      </c>
      <c r="H485" s="16">
        <f t="shared" si="16"/>
        <v>24.433366666666664</v>
      </c>
      <c r="I485" s="17"/>
    </row>
    <row r="486" spans="1:9" ht="30" x14ac:dyDescent="0.25">
      <c r="A486" s="12" t="s">
        <v>1524</v>
      </c>
      <c r="B486" s="13">
        <v>250</v>
      </c>
      <c r="C486" s="14" t="s">
        <v>75</v>
      </c>
      <c r="D486" s="15">
        <v>47</v>
      </c>
      <c r="E486" s="15">
        <v>59</v>
      </c>
      <c r="F486" s="15">
        <v>62</v>
      </c>
      <c r="G486" s="16">
        <f t="shared" si="15"/>
        <v>36.814399999999999</v>
      </c>
      <c r="H486" s="16">
        <f t="shared" si="16"/>
        <v>14.725759999999999</v>
      </c>
      <c r="I486" s="17"/>
    </row>
    <row r="487" spans="1:9" x14ac:dyDescent="0.25">
      <c r="A487" s="12" t="s">
        <v>1712</v>
      </c>
      <c r="B487" s="13">
        <v>250</v>
      </c>
      <c r="C487" s="18" t="s">
        <v>10</v>
      </c>
      <c r="D487" s="15">
        <v>82</v>
      </c>
      <c r="E487" s="15">
        <v>147</v>
      </c>
      <c r="F487" s="15">
        <v>89</v>
      </c>
      <c r="G487" s="16">
        <f t="shared" si="15"/>
        <v>69.684399999999997</v>
      </c>
      <c r="H487" s="16">
        <f t="shared" si="16"/>
        <v>27.873759999999997</v>
      </c>
      <c r="I487" s="17"/>
    </row>
    <row r="488" spans="1:9" ht="30" x14ac:dyDescent="0.25">
      <c r="A488" s="12" t="s">
        <v>1525</v>
      </c>
      <c r="B488" s="13">
        <v>250</v>
      </c>
      <c r="C488" s="14" t="s">
        <v>76</v>
      </c>
      <c r="D488" s="15">
        <v>229</v>
      </c>
      <c r="E488" s="15">
        <v>226</v>
      </c>
      <c r="F488" s="15">
        <v>225</v>
      </c>
      <c r="G488" s="16">
        <f t="shared" si="15"/>
        <v>149.01066666666665</v>
      </c>
      <c r="H488" s="16">
        <f t="shared" si="16"/>
        <v>59.604266666666661</v>
      </c>
      <c r="I488" s="17"/>
    </row>
    <row r="489" spans="1:9" x14ac:dyDescent="0.25">
      <c r="A489" s="12" t="s">
        <v>1713</v>
      </c>
      <c r="B489" s="13">
        <v>250</v>
      </c>
      <c r="C489" s="18" t="s">
        <v>10</v>
      </c>
      <c r="D489" s="15">
        <v>55</v>
      </c>
      <c r="E489" s="15">
        <v>58</v>
      </c>
      <c r="F489" s="15">
        <v>80</v>
      </c>
      <c r="G489" s="16">
        <f t="shared" si="15"/>
        <v>42.292733333333331</v>
      </c>
      <c r="H489" s="16">
        <f t="shared" si="16"/>
        <v>16.917093333333334</v>
      </c>
      <c r="I489" s="17"/>
    </row>
    <row r="490" spans="1:9" x14ac:dyDescent="0.25">
      <c r="A490" s="12" t="s">
        <v>1526</v>
      </c>
      <c r="B490" s="13">
        <v>400</v>
      </c>
      <c r="C490" s="18" t="s">
        <v>1034</v>
      </c>
      <c r="D490" s="15">
        <v>78</v>
      </c>
      <c r="E490" s="15">
        <v>86</v>
      </c>
      <c r="F490" s="15">
        <v>108</v>
      </c>
      <c r="G490" s="16">
        <f t="shared" si="15"/>
        <v>59.604266666666668</v>
      </c>
      <c r="H490" s="16">
        <f t="shared" si="16"/>
        <v>14.901066666666669</v>
      </c>
      <c r="I490" s="17"/>
    </row>
    <row r="491" spans="1:9" x14ac:dyDescent="0.25">
      <c r="A491" s="12" t="s">
        <v>1714</v>
      </c>
      <c r="B491" s="13">
        <v>400</v>
      </c>
      <c r="C491" s="18" t="s">
        <v>10</v>
      </c>
      <c r="D491" s="15">
        <v>115</v>
      </c>
      <c r="E491" s="15">
        <v>99</v>
      </c>
      <c r="F491" s="15">
        <v>82</v>
      </c>
      <c r="G491" s="16">
        <f t="shared" si="15"/>
        <v>64.863466666666667</v>
      </c>
      <c r="H491" s="16">
        <f t="shared" si="16"/>
        <v>16.215866666666667</v>
      </c>
      <c r="I491" s="17"/>
    </row>
    <row r="492" spans="1:9" ht="45" x14ac:dyDescent="0.25">
      <c r="A492" s="12" t="s">
        <v>1852</v>
      </c>
      <c r="B492" s="13">
        <v>320</v>
      </c>
      <c r="C492" s="14" t="s">
        <v>77</v>
      </c>
      <c r="D492" s="15">
        <v>71</v>
      </c>
      <c r="E492" s="15">
        <v>92</v>
      </c>
      <c r="F492" s="15">
        <v>74</v>
      </c>
      <c r="G492" s="16">
        <f t="shared" si="15"/>
        <v>51.934599999999996</v>
      </c>
      <c r="H492" s="16">
        <f t="shared" si="16"/>
        <v>16.2295625</v>
      </c>
      <c r="I492" s="17"/>
    </row>
    <row r="493" spans="1:9" x14ac:dyDescent="0.25">
      <c r="A493" s="12" t="s">
        <v>1853</v>
      </c>
      <c r="B493" s="13">
        <v>320</v>
      </c>
      <c r="C493" s="18" t="s">
        <v>10</v>
      </c>
      <c r="D493" s="15">
        <v>63</v>
      </c>
      <c r="E493" s="15">
        <v>76</v>
      </c>
      <c r="F493" s="15">
        <v>63</v>
      </c>
      <c r="G493" s="16">
        <f t="shared" si="15"/>
        <v>44.264933333333332</v>
      </c>
      <c r="H493" s="16">
        <f t="shared" si="16"/>
        <v>13.832791666666665</v>
      </c>
      <c r="I493" s="17"/>
    </row>
    <row r="494" spans="1:9" x14ac:dyDescent="0.25">
      <c r="A494" s="12" t="s">
        <v>651</v>
      </c>
      <c r="B494" s="13">
        <v>400</v>
      </c>
      <c r="C494" s="18" t="s">
        <v>11</v>
      </c>
      <c r="D494" s="15">
        <v>113</v>
      </c>
      <c r="E494" s="15">
        <v>123</v>
      </c>
      <c r="F494" s="15">
        <v>118</v>
      </c>
      <c r="G494" s="16">
        <f t="shared" si="15"/>
        <v>77.5732</v>
      </c>
      <c r="H494" s="16">
        <f t="shared" si="16"/>
        <v>19.3933</v>
      </c>
      <c r="I494" s="17"/>
    </row>
    <row r="495" spans="1:9" x14ac:dyDescent="0.25">
      <c r="A495" s="12" t="s">
        <v>652</v>
      </c>
      <c r="B495" s="13">
        <v>400</v>
      </c>
      <c r="C495" s="18" t="s">
        <v>10</v>
      </c>
      <c r="D495" s="15">
        <v>165</v>
      </c>
      <c r="E495" s="15">
        <v>150</v>
      </c>
      <c r="F495" s="15">
        <v>162</v>
      </c>
      <c r="G495" s="16">
        <f t="shared" si="15"/>
        <v>104.5266</v>
      </c>
      <c r="H495" s="16">
        <f t="shared" si="16"/>
        <v>26.13165</v>
      </c>
      <c r="I495" s="17"/>
    </row>
    <row r="496" spans="1:9" x14ac:dyDescent="0.25">
      <c r="A496" s="12">
        <v>1476</v>
      </c>
      <c r="B496" s="13">
        <v>400</v>
      </c>
      <c r="C496" s="14" t="s">
        <v>11</v>
      </c>
      <c r="D496" s="63">
        <v>140</v>
      </c>
      <c r="E496" s="63">
        <v>142</v>
      </c>
      <c r="F496" s="63">
        <v>159</v>
      </c>
      <c r="G496" s="16">
        <f t="shared" si="15"/>
        <v>96.637799999999999</v>
      </c>
      <c r="H496" s="16">
        <f t="shared" si="16"/>
        <v>24.15945</v>
      </c>
      <c r="I496" s="17"/>
    </row>
    <row r="497" spans="1:9" ht="45" x14ac:dyDescent="0.25">
      <c r="A497" s="12">
        <v>1478</v>
      </c>
      <c r="B497" s="13">
        <v>250</v>
      </c>
      <c r="C497" s="14" t="s">
        <v>1035</v>
      </c>
      <c r="D497" s="63">
        <v>48</v>
      </c>
      <c r="E497" s="63">
        <v>83</v>
      </c>
      <c r="F497" s="63">
        <v>75</v>
      </c>
      <c r="G497" s="16">
        <f t="shared" si="15"/>
        <v>45.141466666666666</v>
      </c>
      <c r="H497" s="16">
        <f t="shared" si="16"/>
        <v>18.056586666666664</v>
      </c>
      <c r="I497" s="17"/>
    </row>
    <row r="498" spans="1:9" x14ac:dyDescent="0.25">
      <c r="A498" s="12" t="s">
        <v>1238</v>
      </c>
      <c r="B498" s="13">
        <v>630</v>
      </c>
      <c r="C498" s="18" t="s">
        <v>11</v>
      </c>
      <c r="D498" s="15">
        <v>33</v>
      </c>
      <c r="E498" s="15">
        <v>31</v>
      </c>
      <c r="F498" s="15">
        <v>47</v>
      </c>
      <c r="G498" s="16">
        <f t="shared" si="15"/>
        <v>24.323800000000002</v>
      </c>
      <c r="H498" s="16">
        <f t="shared" si="16"/>
        <v>3.8609206349206353</v>
      </c>
      <c r="I498" s="17"/>
    </row>
    <row r="499" spans="1:9" x14ac:dyDescent="0.25">
      <c r="A499" s="12" t="s">
        <v>1436</v>
      </c>
      <c r="B499" s="13">
        <v>630</v>
      </c>
      <c r="C499" s="18" t="s">
        <v>10</v>
      </c>
      <c r="D499" s="15">
        <v>186</v>
      </c>
      <c r="E499" s="15">
        <v>196</v>
      </c>
      <c r="F499" s="15">
        <v>174</v>
      </c>
      <c r="G499" s="16">
        <f t="shared" si="15"/>
        <v>121.83813333333335</v>
      </c>
      <c r="H499" s="16">
        <f t="shared" si="16"/>
        <v>19.339386243386244</v>
      </c>
      <c r="I499" s="17"/>
    </row>
    <row r="500" spans="1:9" x14ac:dyDescent="0.25">
      <c r="A500" s="12">
        <v>1481</v>
      </c>
      <c r="B500" s="13">
        <v>250</v>
      </c>
      <c r="C500" s="14" t="s">
        <v>11</v>
      </c>
      <c r="D500" s="63">
        <v>188</v>
      </c>
      <c r="E500" s="63">
        <v>220</v>
      </c>
      <c r="F500" s="63">
        <v>191</v>
      </c>
      <c r="G500" s="16">
        <f t="shared" si="15"/>
        <v>131.26086666666666</v>
      </c>
      <c r="H500" s="16">
        <f t="shared" si="16"/>
        <v>52.50434666666667</v>
      </c>
      <c r="I500" s="17"/>
    </row>
    <row r="501" spans="1:9" ht="30" x14ac:dyDescent="0.25">
      <c r="A501" s="12" t="s">
        <v>1239</v>
      </c>
      <c r="B501" s="13">
        <v>630</v>
      </c>
      <c r="C501" s="14" t="s">
        <v>78</v>
      </c>
      <c r="D501" s="63">
        <v>96</v>
      </c>
      <c r="E501" s="63">
        <v>112</v>
      </c>
      <c r="F501" s="63">
        <v>52</v>
      </c>
      <c r="G501" s="16">
        <f t="shared" si="15"/>
        <v>56.974666666666671</v>
      </c>
      <c r="H501" s="16">
        <f t="shared" si="16"/>
        <v>9.0435978835978847</v>
      </c>
      <c r="I501" s="17"/>
    </row>
    <row r="502" spans="1:9" x14ac:dyDescent="0.25">
      <c r="A502" s="12" t="s">
        <v>1437</v>
      </c>
      <c r="B502" s="13">
        <v>630</v>
      </c>
      <c r="C502" s="18" t="s">
        <v>10</v>
      </c>
      <c r="D502" s="63">
        <v>216</v>
      </c>
      <c r="E502" s="63">
        <v>209</v>
      </c>
      <c r="F502" s="63">
        <v>233</v>
      </c>
      <c r="G502" s="16">
        <f t="shared" si="15"/>
        <v>144.18973333333335</v>
      </c>
      <c r="H502" s="16">
        <f t="shared" si="16"/>
        <v>22.887259259259263</v>
      </c>
      <c r="I502" s="17"/>
    </row>
    <row r="503" spans="1:9" ht="30" x14ac:dyDescent="0.25">
      <c r="A503" s="12" t="s">
        <v>1527</v>
      </c>
      <c r="B503" s="13">
        <v>320</v>
      </c>
      <c r="C503" s="14" t="s">
        <v>79</v>
      </c>
      <c r="D503" s="63">
        <v>97</v>
      </c>
      <c r="E503" s="63">
        <v>87</v>
      </c>
      <c r="F503" s="63">
        <v>80</v>
      </c>
      <c r="G503" s="16">
        <f t="shared" si="15"/>
        <v>57.851199999999999</v>
      </c>
      <c r="H503" s="16">
        <f t="shared" si="16"/>
        <v>18.078500000000002</v>
      </c>
      <c r="I503" s="17"/>
    </row>
    <row r="504" spans="1:9" x14ac:dyDescent="0.25">
      <c r="A504" s="12" t="s">
        <v>1715</v>
      </c>
      <c r="B504" s="13">
        <v>400</v>
      </c>
      <c r="C504" s="18" t="s">
        <v>10</v>
      </c>
      <c r="D504" s="63">
        <v>31</v>
      </c>
      <c r="E504" s="63">
        <v>53</v>
      </c>
      <c r="F504" s="63">
        <v>40</v>
      </c>
      <c r="G504" s="16">
        <f t="shared" si="15"/>
        <v>27.172533333333334</v>
      </c>
      <c r="H504" s="16">
        <f t="shared" si="16"/>
        <v>6.7931333333333326</v>
      </c>
      <c r="I504" s="17"/>
    </row>
    <row r="505" spans="1:9" x14ac:dyDescent="0.25">
      <c r="A505" s="12" t="s">
        <v>1240</v>
      </c>
      <c r="B505" s="13">
        <v>630</v>
      </c>
      <c r="C505" s="18" t="s">
        <v>11</v>
      </c>
      <c r="D505" s="63">
        <v>75</v>
      </c>
      <c r="E505" s="63">
        <v>72</v>
      </c>
      <c r="F505" s="63">
        <v>63</v>
      </c>
      <c r="G505" s="16">
        <f t="shared" si="15"/>
        <v>46.018000000000001</v>
      </c>
      <c r="H505" s="16">
        <f t="shared" si="16"/>
        <v>7.3044444444444441</v>
      </c>
      <c r="I505" s="17"/>
    </row>
    <row r="506" spans="1:9" x14ac:dyDescent="0.25">
      <c r="A506" s="12" t="s">
        <v>1438</v>
      </c>
      <c r="B506" s="13">
        <v>630</v>
      </c>
      <c r="C506" s="18" t="s">
        <v>10</v>
      </c>
      <c r="D506" s="63">
        <v>185</v>
      </c>
      <c r="E506" s="63">
        <v>161</v>
      </c>
      <c r="F506" s="63">
        <v>102</v>
      </c>
      <c r="G506" s="16">
        <f t="shared" si="15"/>
        <v>98.171733333333336</v>
      </c>
      <c r="H506" s="16">
        <f t="shared" si="16"/>
        <v>15.582814814814816</v>
      </c>
      <c r="I506" s="17"/>
    </row>
    <row r="507" spans="1:9" x14ac:dyDescent="0.25">
      <c r="A507" s="12">
        <v>1491</v>
      </c>
      <c r="B507" s="13">
        <v>400</v>
      </c>
      <c r="C507" s="14" t="s">
        <v>11</v>
      </c>
      <c r="D507" s="15">
        <v>156</v>
      </c>
      <c r="E507" s="15">
        <v>209</v>
      </c>
      <c r="F507" s="15">
        <v>255</v>
      </c>
      <c r="G507" s="16">
        <f t="shared" si="15"/>
        <v>135.86266666666666</v>
      </c>
      <c r="H507" s="16">
        <f t="shared" si="16"/>
        <v>33.965666666666664</v>
      </c>
      <c r="I507" s="17"/>
    </row>
    <row r="508" spans="1:9" x14ac:dyDescent="0.25">
      <c r="A508" s="12">
        <v>1492</v>
      </c>
      <c r="B508" s="13">
        <v>400</v>
      </c>
      <c r="C508" s="14" t="s">
        <v>11</v>
      </c>
      <c r="D508" s="15">
        <v>250</v>
      </c>
      <c r="E508" s="15">
        <v>333</v>
      </c>
      <c r="F508" s="15">
        <v>258</v>
      </c>
      <c r="G508" s="16">
        <f t="shared" ref="G508:G571" si="17">(D508+E508+F508)/3*0.38*1.73</f>
        <v>184.29113333333331</v>
      </c>
      <c r="H508" s="16">
        <f t="shared" si="16"/>
        <v>46.072783333333327</v>
      </c>
      <c r="I508" s="17"/>
    </row>
    <row r="509" spans="1:9" ht="30" x14ac:dyDescent="0.25">
      <c r="A509" s="12">
        <v>1493</v>
      </c>
      <c r="B509" s="13">
        <v>400</v>
      </c>
      <c r="C509" s="14" t="s">
        <v>1036</v>
      </c>
      <c r="D509" s="15">
        <v>364</v>
      </c>
      <c r="E509" s="15">
        <v>334</v>
      </c>
      <c r="F509" s="15">
        <v>441</v>
      </c>
      <c r="G509" s="16">
        <f t="shared" si="17"/>
        <v>249.59286666666668</v>
      </c>
      <c r="H509" s="16">
        <f t="shared" si="16"/>
        <v>62.39821666666667</v>
      </c>
      <c r="I509" s="17"/>
    </row>
    <row r="510" spans="1:9" ht="30" x14ac:dyDescent="0.25">
      <c r="A510" s="12" t="s">
        <v>1528</v>
      </c>
      <c r="B510" s="13">
        <v>400</v>
      </c>
      <c r="C510" s="14" t="s">
        <v>1037</v>
      </c>
      <c r="D510" s="63">
        <v>40</v>
      </c>
      <c r="E510" s="63">
        <v>61</v>
      </c>
      <c r="F510" s="63">
        <v>51</v>
      </c>
      <c r="G510" s="16">
        <f t="shared" si="17"/>
        <v>33.308266666666668</v>
      </c>
      <c r="H510" s="16">
        <f t="shared" si="16"/>
        <v>8.3270666666666671</v>
      </c>
      <c r="I510" s="17"/>
    </row>
    <row r="511" spans="1:9" x14ac:dyDescent="0.25">
      <c r="A511" s="12" t="s">
        <v>1716</v>
      </c>
      <c r="B511" s="13">
        <v>315</v>
      </c>
      <c r="C511" s="18" t="s">
        <v>10</v>
      </c>
      <c r="D511" s="15">
        <v>21</v>
      </c>
      <c r="E511" s="15">
        <v>41</v>
      </c>
      <c r="F511" s="15">
        <v>35</v>
      </c>
      <c r="G511" s="16">
        <f t="shared" si="17"/>
        <v>21.255933333333335</v>
      </c>
      <c r="H511" s="16">
        <f t="shared" si="16"/>
        <v>6.747915343915345</v>
      </c>
      <c r="I511" s="17"/>
    </row>
    <row r="512" spans="1:9" ht="30" x14ac:dyDescent="0.25">
      <c r="A512" s="12" t="s">
        <v>1241</v>
      </c>
      <c r="B512" s="13">
        <v>400</v>
      </c>
      <c r="C512" s="14" t="s">
        <v>1038</v>
      </c>
      <c r="D512" s="15">
        <v>60</v>
      </c>
      <c r="E512" s="15">
        <v>60</v>
      </c>
      <c r="F512" s="15">
        <v>86</v>
      </c>
      <c r="G512" s="16">
        <f t="shared" si="17"/>
        <v>45.141466666666666</v>
      </c>
      <c r="H512" s="16">
        <f t="shared" si="16"/>
        <v>11.285366666666667</v>
      </c>
      <c r="I512" s="17"/>
    </row>
    <row r="513" spans="1:9" x14ac:dyDescent="0.25">
      <c r="A513" s="12" t="s">
        <v>1439</v>
      </c>
      <c r="B513" s="13">
        <v>400</v>
      </c>
      <c r="C513" s="18" t="s">
        <v>10</v>
      </c>
      <c r="D513" s="15">
        <v>135</v>
      </c>
      <c r="E513" s="15">
        <v>113</v>
      </c>
      <c r="F513" s="15">
        <v>123</v>
      </c>
      <c r="G513" s="16">
        <f t="shared" si="17"/>
        <v>81.29846666666667</v>
      </c>
      <c r="H513" s="16">
        <f t="shared" si="16"/>
        <v>20.324616666666667</v>
      </c>
      <c r="I513" s="17"/>
    </row>
    <row r="514" spans="1:9" x14ac:dyDescent="0.25">
      <c r="A514" s="12">
        <v>1496</v>
      </c>
      <c r="B514" s="13">
        <v>400</v>
      </c>
      <c r="C514" s="14" t="s">
        <v>11</v>
      </c>
      <c r="D514" s="15">
        <v>266</v>
      </c>
      <c r="E514" s="15">
        <v>237</v>
      </c>
      <c r="F514" s="15">
        <v>217</v>
      </c>
      <c r="G514" s="16">
        <f t="shared" si="17"/>
        <v>157.77600000000001</v>
      </c>
      <c r="H514" s="16">
        <f t="shared" si="16"/>
        <v>39.444000000000003</v>
      </c>
      <c r="I514" s="17"/>
    </row>
    <row r="515" spans="1:9" x14ac:dyDescent="0.25">
      <c r="A515" s="12">
        <v>1498</v>
      </c>
      <c r="B515" s="13">
        <v>400</v>
      </c>
      <c r="C515" s="14" t="s">
        <v>80</v>
      </c>
      <c r="D515" s="63">
        <v>138</v>
      </c>
      <c r="E515" s="63">
        <v>184</v>
      </c>
      <c r="F515" s="63">
        <v>211</v>
      </c>
      <c r="G515" s="16">
        <f t="shared" si="17"/>
        <v>116.79806666666667</v>
      </c>
      <c r="H515" s="16">
        <f t="shared" si="16"/>
        <v>29.199516666666668</v>
      </c>
      <c r="I515" s="17"/>
    </row>
    <row r="516" spans="1:9" x14ac:dyDescent="0.25">
      <c r="A516" s="12" t="s">
        <v>1329</v>
      </c>
      <c r="B516" s="13">
        <v>400</v>
      </c>
      <c r="C516" s="14" t="s">
        <v>81</v>
      </c>
      <c r="D516" s="15">
        <v>100</v>
      </c>
      <c r="E516" s="15">
        <v>123</v>
      </c>
      <c r="F516" s="15">
        <v>111</v>
      </c>
      <c r="G516" s="16">
        <f t="shared" si="17"/>
        <v>73.190533333333335</v>
      </c>
      <c r="H516" s="16">
        <f t="shared" si="16"/>
        <v>18.297633333333334</v>
      </c>
      <c r="I516" s="17"/>
    </row>
    <row r="517" spans="1:9" x14ac:dyDescent="0.25">
      <c r="A517" s="12" t="s">
        <v>1864</v>
      </c>
      <c r="B517" s="13">
        <v>250</v>
      </c>
      <c r="C517" s="18" t="s">
        <v>10</v>
      </c>
      <c r="D517" s="15">
        <v>86</v>
      </c>
      <c r="E517" s="15">
        <v>74</v>
      </c>
      <c r="F517" s="15">
        <v>65</v>
      </c>
      <c r="G517" s="16">
        <f t="shared" si="17"/>
        <v>49.305</v>
      </c>
      <c r="H517" s="16">
        <f t="shared" si="16"/>
        <v>19.722000000000001</v>
      </c>
      <c r="I517" s="17"/>
    </row>
    <row r="518" spans="1:9" ht="30" x14ac:dyDescent="0.25">
      <c r="A518" s="12" t="s">
        <v>1529</v>
      </c>
      <c r="B518" s="13">
        <v>400</v>
      </c>
      <c r="C518" s="14" t="s">
        <v>82</v>
      </c>
      <c r="D518" s="15">
        <v>314</v>
      </c>
      <c r="E518" s="15">
        <v>267</v>
      </c>
      <c r="F518" s="15">
        <v>210</v>
      </c>
      <c r="G518" s="16">
        <f t="shared" si="17"/>
        <v>173.33446666666669</v>
      </c>
      <c r="H518" s="16">
        <f t="shared" ref="H518:H581" si="18">G518/B518*100</f>
        <v>43.333616666666671</v>
      </c>
      <c r="I518" s="17"/>
    </row>
    <row r="519" spans="1:9" x14ac:dyDescent="0.25">
      <c r="A519" s="12" t="s">
        <v>1717</v>
      </c>
      <c r="B519" s="13">
        <v>400</v>
      </c>
      <c r="C519" s="18" t="s">
        <v>10</v>
      </c>
      <c r="D519" s="15">
        <v>201</v>
      </c>
      <c r="E519" s="15">
        <v>176</v>
      </c>
      <c r="F519" s="15">
        <v>141</v>
      </c>
      <c r="G519" s="16">
        <f t="shared" si="17"/>
        <v>113.51106666666666</v>
      </c>
      <c r="H519" s="16">
        <f t="shared" si="18"/>
        <v>28.377766666666666</v>
      </c>
      <c r="I519" s="17"/>
    </row>
    <row r="520" spans="1:9" x14ac:dyDescent="0.25">
      <c r="A520" s="12" t="s">
        <v>1530</v>
      </c>
      <c r="B520" s="13">
        <v>400</v>
      </c>
      <c r="C520" s="14" t="s">
        <v>83</v>
      </c>
      <c r="D520" s="15">
        <v>152</v>
      </c>
      <c r="E520" s="15">
        <v>163</v>
      </c>
      <c r="F520" s="15">
        <v>122</v>
      </c>
      <c r="G520" s="16">
        <f t="shared" si="17"/>
        <v>95.761266666666657</v>
      </c>
      <c r="H520" s="16">
        <f t="shared" si="18"/>
        <v>23.940316666666664</v>
      </c>
      <c r="I520" s="17"/>
    </row>
    <row r="521" spans="1:9" x14ac:dyDescent="0.25">
      <c r="A521" s="12" t="s">
        <v>1718</v>
      </c>
      <c r="B521" s="13">
        <v>400</v>
      </c>
      <c r="C521" s="18" t="s">
        <v>10</v>
      </c>
      <c r="D521" s="15">
        <v>122</v>
      </c>
      <c r="E521" s="15">
        <v>89</v>
      </c>
      <c r="F521" s="15">
        <v>93</v>
      </c>
      <c r="G521" s="16">
        <f t="shared" si="17"/>
        <v>66.616533333333336</v>
      </c>
      <c r="H521" s="16">
        <f t="shared" si="18"/>
        <v>16.654133333333334</v>
      </c>
      <c r="I521" s="17"/>
    </row>
    <row r="522" spans="1:9" x14ac:dyDescent="0.25">
      <c r="A522" s="12" t="s">
        <v>1531</v>
      </c>
      <c r="B522" s="13">
        <v>400</v>
      </c>
      <c r="C522" s="14" t="s">
        <v>84</v>
      </c>
      <c r="D522" s="15">
        <v>71</v>
      </c>
      <c r="E522" s="15">
        <v>75</v>
      </c>
      <c r="F522" s="15">
        <v>85</v>
      </c>
      <c r="G522" s="16">
        <f t="shared" si="17"/>
        <v>50.619800000000005</v>
      </c>
      <c r="H522" s="16">
        <f t="shared" si="18"/>
        <v>12.654950000000001</v>
      </c>
      <c r="I522" s="17"/>
    </row>
    <row r="523" spans="1:9" x14ac:dyDescent="0.25">
      <c r="A523" s="12" t="s">
        <v>1719</v>
      </c>
      <c r="B523" s="13">
        <v>400</v>
      </c>
      <c r="C523" s="18" t="s">
        <v>10</v>
      </c>
      <c r="D523" s="15">
        <v>129</v>
      </c>
      <c r="E523" s="15">
        <v>119</v>
      </c>
      <c r="F523" s="15">
        <v>94</v>
      </c>
      <c r="G523" s="16">
        <f t="shared" si="17"/>
        <v>74.943600000000004</v>
      </c>
      <c r="H523" s="16">
        <f t="shared" si="18"/>
        <v>18.735900000000001</v>
      </c>
      <c r="I523" s="17"/>
    </row>
    <row r="524" spans="1:9" x14ac:dyDescent="0.25">
      <c r="A524" s="12" t="s">
        <v>1532</v>
      </c>
      <c r="B524" s="13">
        <v>400</v>
      </c>
      <c r="C524" s="14" t="s">
        <v>84</v>
      </c>
      <c r="D524" s="63">
        <v>146</v>
      </c>
      <c r="E524" s="63">
        <v>225</v>
      </c>
      <c r="F524" s="63">
        <v>180</v>
      </c>
      <c r="G524" s="16">
        <f t="shared" si="17"/>
        <v>120.74246666666667</v>
      </c>
      <c r="H524" s="16">
        <f t="shared" si="18"/>
        <v>30.185616666666672</v>
      </c>
      <c r="I524" s="17"/>
    </row>
    <row r="525" spans="1:9" x14ac:dyDescent="0.25">
      <c r="A525" s="12" t="s">
        <v>1720</v>
      </c>
      <c r="B525" s="13">
        <v>400</v>
      </c>
      <c r="C525" s="18" t="s">
        <v>10</v>
      </c>
      <c r="D525" s="63">
        <v>152</v>
      </c>
      <c r="E525" s="63">
        <v>94</v>
      </c>
      <c r="F525" s="63">
        <v>136</v>
      </c>
      <c r="G525" s="16">
        <f t="shared" si="17"/>
        <v>83.70893333333332</v>
      </c>
      <c r="H525" s="16">
        <f t="shared" si="18"/>
        <v>20.92723333333333</v>
      </c>
      <c r="I525" s="17"/>
    </row>
    <row r="526" spans="1:9" ht="45" customHeight="1" x14ac:dyDescent="0.25">
      <c r="A526" s="12" t="s">
        <v>1533</v>
      </c>
      <c r="B526" s="13">
        <v>630</v>
      </c>
      <c r="C526" s="14" t="s">
        <v>85</v>
      </c>
      <c r="D526" s="63">
        <v>150</v>
      </c>
      <c r="E526" s="63">
        <v>201</v>
      </c>
      <c r="F526" s="63">
        <v>205</v>
      </c>
      <c r="G526" s="16">
        <f t="shared" si="17"/>
        <v>121.83813333333335</v>
      </c>
      <c r="H526" s="16">
        <f t="shared" si="18"/>
        <v>19.339386243386244</v>
      </c>
      <c r="I526" s="17"/>
    </row>
    <row r="527" spans="1:9" ht="15" customHeight="1" x14ac:dyDescent="0.25">
      <c r="A527" s="12" t="s">
        <v>1721</v>
      </c>
      <c r="B527" s="13">
        <v>400</v>
      </c>
      <c r="C527" s="18" t="s">
        <v>10</v>
      </c>
      <c r="D527" s="63">
        <v>220</v>
      </c>
      <c r="E527" s="63">
        <v>239</v>
      </c>
      <c r="F527" s="63">
        <v>251</v>
      </c>
      <c r="G527" s="16">
        <f t="shared" si="17"/>
        <v>155.58466666666666</v>
      </c>
      <c r="H527" s="16">
        <f t="shared" si="18"/>
        <v>38.896166666666666</v>
      </c>
      <c r="I527" s="17"/>
    </row>
    <row r="528" spans="1:9" ht="45" x14ac:dyDescent="0.25">
      <c r="A528" s="12" t="s">
        <v>1534</v>
      </c>
      <c r="B528" s="13">
        <v>400</v>
      </c>
      <c r="C528" s="14" t="s">
        <v>86</v>
      </c>
      <c r="D528" s="63">
        <v>37</v>
      </c>
      <c r="E528" s="63">
        <v>3</v>
      </c>
      <c r="F528" s="63">
        <v>30</v>
      </c>
      <c r="G528" s="16">
        <f t="shared" si="17"/>
        <v>15.339333333333334</v>
      </c>
      <c r="H528" s="16">
        <f t="shared" si="18"/>
        <v>3.834833333333334</v>
      </c>
      <c r="I528" s="17"/>
    </row>
    <row r="529" spans="1:9" x14ac:dyDescent="0.25">
      <c r="A529" s="12" t="s">
        <v>1722</v>
      </c>
      <c r="B529" s="13">
        <v>630</v>
      </c>
      <c r="C529" s="18" t="s">
        <v>10</v>
      </c>
      <c r="D529" s="63">
        <v>227</v>
      </c>
      <c r="E529" s="63">
        <v>253</v>
      </c>
      <c r="F529" s="63">
        <v>313</v>
      </c>
      <c r="G529" s="16">
        <f t="shared" si="17"/>
        <v>173.77273333333332</v>
      </c>
      <c r="H529" s="16">
        <f t="shared" si="18"/>
        <v>27.582973544973544</v>
      </c>
      <c r="I529" s="17"/>
    </row>
    <row r="530" spans="1:9" ht="30" x14ac:dyDescent="0.25">
      <c r="A530" s="12" t="s">
        <v>1535</v>
      </c>
      <c r="B530" s="13">
        <v>630</v>
      </c>
      <c r="C530" s="14" t="s">
        <v>87</v>
      </c>
      <c r="D530" s="15">
        <v>138</v>
      </c>
      <c r="E530" s="15">
        <v>95</v>
      </c>
      <c r="F530" s="15">
        <v>134</v>
      </c>
      <c r="G530" s="16">
        <f t="shared" si="17"/>
        <v>80.421933333333328</v>
      </c>
      <c r="H530" s="16">
        <f t="shared" si="18"/>
        <v>12.765386243386242</v>
      </c>
      <c r="I530" s="17"/>
    </row>
    <row r="531" spans="1:9" x14ac:dyDescent="0.25">
      <c r="A531" s="12" t="s">
        <v>1723</v>
      </c>
      <c r="B531" s="13">
        <v>630</v>
      </c>
      <c r="C531" s="18" t="s">
        <v>10</v>
      </c>
      <c r="D531" s="15">
        <v>108</v>
      </c>
      <c r="E531" s="15">
        <v>182</v>
      </c>
      <c r="F531" s="15">
        <v>186</v>
      </c>
      <c r="G531" s="16">
        <f t="shared" si="17"/>
        <v>104.30746666666666</v>
      </c>
      <c r="H531" s="16">
        <f t="shared" si="18"/>
        <v>16.556740740740739</v>
      </c>
      <c r="I531" s="17"/>
    </row>
    <row r="532" spans="1:9" x14ac:dyDescent="0.25">
      <c r="A532" s="12" t="s">
        <v>1536</v>
      </c>
      <c r="B532" s="13">
        <v>400</v>
      </c>
      <c r="C532" s="14" t="s">
        <v>88</v>
      </c>
      <c r="D532" s="15">
        <v>97</v>
      </c>
      <c r="E532" s="15">
        <v>166</v>
      </c>
      <c r="F532" s="15">
        <v>141</v>
      </c>
      <c r="G532" s="16">
        <f t="shared" si="17"/>
        <v>88.529866666666663</v>
      </c>
      <c r="H532" s="16">
        <f t="shared" si="18"/>
        <v>22.132466666666666</v>
      </c>
      <c r="I532" s="17"/>
    </row>
    <row r="533" spans="1:9" ht="15" customHeight="1" x14ac:dyDescent="0.25">
      <c r="A533" s="12" t="s">
        <v>1724</v>
      </c>
      <c r="B533" s="13">
        <v>400</v>
      </c>
      <c r="C533" s="18" t="s">
        <v>10</v>
      </c>
      <c r="D533" s="15">
        <v>138</v>
      </c>
      <c r="E533" s="15">
        <v>171</v>
      </c>
      <c r="F533" s="15">
        <v>148</v>
      </c>
      <c r="G533" s="16">
        <f t="shared" si="17"/>
        <v>100.14393333333334</v>
      </c>
      <c r="H533" s="16">
        <f t="shared" si="18"/>
        <v>25.035983333333334</v>
      </c>
      <c r="I533" s="17"/>
    </row>
    <row r="534" spans="1:9" x14ac:dyDescent="0.25">
      <c r="A534" s="12" t="s">
        <v>1537</v>
      </c>
      <c r="B534" s="13">
        <v>630</v>
      </c>
      <c r="C534" s="14" t="s">
        <v>89</v>
      </c>
      <c r="D534" s="15">
        <v>356</v>
      </c>
      <c r="E534" s="15">
        <v>319</v>
      </c>
      <c r="F534" s="15">
        <v>281</v>
      </c>
      <c r="G534" s="16">
        <f t="shared" si="17"/>
        <v>209.4914666666667</v>
      </c>
      <c r="H534" s="16">
        <f t="shared" si="18"/>
        <v>33.252613756613762</v>
      </c>
      <c r="I534" s="17"/>
    </row>
    <row r="535" spans="1:9" x14ac:dyDescent="0.25">
      <c r="A535" s="12" t="s">
        <v>1725</v>
      </c>
      <c r="B535" s="13">
        <v>630</v>
      </c>
      <c r="C535" s="18" t="s">
        <v>10</v>
      </c>
      <c r="D535" s="15">
        <v>92</v>
      </c>
      <c r="E535" s="15">
        <v>70</v>
      </c>
      <c r="F535" s="15">
        <v>73</v>
      </c>
      <c r="G535" s="16">
        <f t="shared" si="17"/>
        <v>51.496333333333332</v>
      </c>
      <c r="H535" s="16">
        <f t="shared" si="18"/>
        <v>8.1740211640211644</v>
      </c>
      <c r="I535" s="17"/>
    </row>
    <row r="536" spans="1:9" ht="60" x14ac:dyDescent="0.25">
      <c r="A536" s="12" t="s">
        <v>1538</v>
      </c>
      <c r="B536" s="13">
        <v>630</v>
      </c>
      <c r="C536" s="14" t="s">
        <v>90</v>
      </c>
      <c r="D536" s="15">
        <v>252</v>
      </c>
      <c r="E536" s="15">
        <v>262</v>
      </c>
      <c r="F536" s="15">
        <v>293</v>
      </c>
      <c r="G536" s="16">
        <f t="shared" si="17"/>
        <v>176.84059999999999</v>
      </c>
      <c r="H536" s="16">
        <f t="shared" si="18"/>
        <v>28.069936507936504</v>
      </c>
      <c r="I536" s="17"/>
    </row>
    <row r="537" spans="1:9" x14ac:dyDescent="0.25">
      <c r="A537" s="12" t="s">
        <v>1726</v>
      </c>
      <c r="B537" s="13">
        <v>630</v>
      </c>
      <c r="C537" s="18" t="s">
        <v>10</v>
      </c>
      <c r="D537" s="15">
        <v>126</v>
      </c>
      <c r="E537" s="15">
        <v>157</v>
      </c>
      <c r="F537" s="15">
        <v>109</v>
      </c>
      <c r="G537" s="16">
        <f t="shared" si="17"/>
        <v>85.900266666666653</v>
      </c>
      <c r="H537" s="16">
        <f t="shared" si="18"/>
        <v>13.634962962962959</v>
      </c>
      <c r="I537" s="17"/>
    </row>
    <row r="538" spans="1:9" x14ac:dyDescent="0.25">
      <c r="A538" s="12" t="s">
        <v>1539</v>
      </c>
      <c r="B538" s="13">
        <v>400</v>
      </c>
      <c r="C538" s="14" t="s">
        <v>11</v>
      </c>
      <c r="D538" s="15">
        <v>64</v>
      </c>
      <c r="E538" s="15">
        <v>114</v>
      </c>
      <c r="F538" s="15">
        <v>92</v>
      </c>
      <c r="G538" s="16">
        <f t="shared" si="17"/>
        <v>59.166000000000004</v>
      </c>
      <c r="H538" s="16">
        <f t="shared" si="18"/>
        <v>14.791500000000003</v>
      </c>
      <c r="I538" s="17"/>
    </row>
    <row r="539" spans="1:9" x14ac:dyDescent="0.25">
      <c r="A539" s="12" t="s">
        <v>1727</v>
      </c>
      <c r="B539" s="13">
        <v>400</v>
      </c>
      <c r="C539" s="18" t="s">
        <v>10</v>
      </c>
      <c r="D539" s="15">
        <v>106</v>
      </c>
      <c r="E539" s="15">
        <v>89</v>
      </c>
      <c r="F539" s="15">
        <v>110</v>
      </c>
      <c r="G539" s="16">
        <f t="shared" si="17"/>
        <v>66.835666666666668</v>
      </c>
      <c r="H539" s="16">
        <f t="shared" si="18"/>
        <v>16.708916666666667</v>
      </c>
      <c r="I539" s="17"/>
    </row>
    <row r="540" spans="1:9" ht="30" customHeight="1" x14ac:dyDescent="0.25">
      <c r="A540" s="12" t="s">
        <v>1242</v>
      </c>
      <c r="B540" s="13">
        <v>630</v>
      </c>
      <c r="C540" s="14" t="s">
        <v>91</v>
      </c>
      <c r="D540" s="63">
        <v>155</v>
      </c>
      <c r="E540" s="63">
        <v>203</v>
      </c>
      <c r="F540" s="63">
        <v>225</v>
      </c>
      <c r="G540" s="16">
        <f t="shared" si="17"/>
        <v>127.75473333333335</v>
      </c>
      <c r="H540" s="16">
        <f t="shared" si="18"/>
        <v>20.278529100529102</v>
      </c>
      <c r="I540" s="17"/>
    </row>
    <row r="541" spans="1:9" ht="15" customHeight="1" x14ac:dyDescent="0.25">
      <c r="A541" s="12" t="s">
        <v>1440</v>
      </c>
      <c r="B541" s="13">
        <v>630</v>
      </c>
      <c r="C541" s="18" t="s">
        <v>10</v>
      </c>
      <c r="D541" s="63">
        <v>325</v>
      </c>
      <c r="E541" s="63">
        <v>289</v>
      </c>
      <c r="F541" s="63">
        <v>317</v>
      </c>
      <c r="G541" s="16">
        <f t="shared" si="17"/>
        <v>204.01313333333331</v>
      </c>
      <c r="H541" s="16">
        <f t="shared" si="18"/>
        <v>32.383037037037035</v>
      </c>
      <c r="I541" s="17"/>
    </row>
    <row r="542" spans="1:9" ht="60" x14ac:dyDescent="0.25">
      <c r="A542" s="12" t="s">
        <v>1540</v>
      </c>
      <c r="B542" s="13">
        <v>1000</v>
      </c>
      <c r="C542" s="14" t="s">
        <v>92</v>
      </c>
      <c r="D542" s="15">
        <v>159</v>
      </c>
      <c r="E542" s="15">
        <v>180</v>
      </c>
      <c r="F542" s="15">
        <v>90</v>
      </c>
      <c r="G542" s="16">
        <f t="shared" si="17"/>
        <v>94.008200000000002</v>
      </c>
      <c r="H542" s="16">
        <f t="shared" si="18"/>
        <v>9.4008199999999995</v>
      </c>
      <c r="I542" s="17"/>
    </row>
    <row r="543" spans="1:9" x14ac:dyDescent="0.25">
      <c r="A543" s="12" t="s">
        <v>1728</v>
      </c>
      <c r="B543" s="13">
        <v>1000</v>
      </c>
      <c r="C543" s="18" t="s">
        <v>10</v>
      </c>
      <c r="D543" s="15">
        <v>182</v>
      </c>
      <c r="E543" s="15">
        <v>212</v>
      </c>
      <c r="F543" s="15">
        <v>271</v>
      </c>
      <c r="G543" s="16">
        <f t="shared" si="17"/>
        <v>145.72366666666667</v>
      </c>
      <c r="H543" s="16">
        <f t="shared" si="18"/>
        <v>14.572366666666667</v>
      </c>
      <c r="I543" s="17"/>
    </row>
    <row r="544" spans="1:9" ht="15" customHeight="1" x14ac:dyDescent="0.25">
      <c r="A544" s="12" t="s">
        <v>1541</v>
      </c>
      <c r="B544" s="13">
        <v>400</v>
      </c>
      <c r="C544" s="14" t="s">
        <v>93</v>
      </c>
      <c r="D544" s="63">
        <v>163</v>
      </c>
      <c r="E544" s="63">
        <v>194</v>
      </c>
      <c r="F544" s="63">
        <v>146</v>
      </c>
      <c r="G544" s="16">
        <f t="shared" si="17"/>
        <v>110.22406666666666</v>
      </c>
      <c r="H544" s="16">
        <f t="shared" si="18"/>
        <v>27.556016666666665</v>
      </c>
      <c r="I544" s="17"/>
    </row>
    <row r="545" spans="1:9" ht="15" customHeight="1" x14ac:dyDescent="0.25">
      <c r="A545" s="12" t="s">
        <v>1729</v>
      </c>
      <c r="B545" s="13">
        <v>400</v>
      </c>
      <c r="C545" s="18" t="s">
        <v>10</v>
      </c>
      <c r="D545" s="63">
        <v>248</v>
      </c>
      <c r="E545" s="63">
        <v>347</v>
      </c>
      <c r="F545" s="63">
        <v>291</v>
      </c>
      <c r="G545" s="16">
        <f t="shared" si="17"/>
        <v>194.15213333333332</v>
      </c>
      <c r="H545" s="16">
        <f t="shared" si="18"/>
        <v>48.538033333333331</v>
      </c>
      <c r="I545" s="17"/>
    </row>
    <row r="546" spans="1:9" ht="75" x14ac:dyDescent="0.25">
      <c r="A546" s="12" t="s">
        <v>1542</v>
      </c>
      <c r="B546" s="13">
        <v>630</v>
      </c>
      <c r="C546" s="14" t="s">
        <v>94</v>
      </c>
      <c r="D546" s="63">
        <v>130</v>
      </c>
      <c r="E546" s="63">
        <v>134</v>
      </c>
      <c r="F546" s="63">
        <v>155</v>
      </c>
      <c r="G546" s="16">
        <f t="shared" si="17"/>
        <v>91.816866666666655</v>
      </c>
      <c r="H546" s="16">
        <f t="shared" si="18"/>
        <v>14.574105820105817</v>
      </c>
      <c r="I546" s="17"/>
    </row>
    <row r="547" spans="1:9" x14ac:dyDescent="0.25">
      <c r="A547" s="12" t="s">
        <v>1730</v>
      </c>
      <c r="B547" s="13">
        <v>630</v>
      </c>
      <c r="C547" s="18" t="s">
        <v>10</v>
      </c>
      <c r="D547" s="63">
        <v>121</v>
      </c>
      <c r="E547" s="63">
        <v>137</v>
      </c>
      <c r="F547" s="63">
        <v>83</v>
      </c>
      <c r="G547" s="16">
        <f t="shared" si="17"/>
        <v>74.724466666666672</v>
      </c>
      <c r="H547" s="16">
        <f t="shared" si="18"/>
        <v>11.861026455026456</v>
      </c>
      <c r="I547" s="17"/>
    </row>
    <row r="548" spans="1:9" ht="30" x14ac:dyDescent="0.25">
      <c r="A548" s="12" t="s">
        <v>1543</v>
      </c>
      <c r="B548" s="13">
        <v>400</v>
      </c>
      <c r="C548" s="14" t="s">
        <v>95</v>
      </c>
      <c r="D548" s="15">
        <v>126</v>
      </c>
      <c r="E548" s="15">
        <v>95</v>
      </c>
      <c r="F548" s="15">
        <v>107</v>
      </c>
      <c r="G548" s="16">
        <f t="shared" si="17"/>
        <v>71.875733333333329</v>
      </c>
      <c r="H548" s="16">
        <f t="shared" si="18"/>
        <v>17.968933333333332</v>
      </c>
      <c r="I548" s="17"/>
    </row>
    <row r="549" spans="1:9" x14ac:dyDescent="0.25">
      <c r="A549" s="12" t="s">
        <v>1731</v>
      </c>
      <c r="B549" s="13">
        <v>315</v>
      </c>
      <c r="C549" s="18" t="s">
        <v>10</v>
      </c>
      <c r="D549" s="15">
        <v>182</v>
      </c>
      <c r="E549" s="15">
        <v>163</v>
      </c>
      <c r="F549" s="15">
        <v>210</v>
      </c>
      <c r="G549" s="16">
        <f t="shared" si="17"/>
        <v>121.619</v>
      </c>
      <c r="H549" s="16">
        <f t="shared" si="18"/>
        <v>38.609206349206346</v>
      </c>
      <c r="I549" s="17"/>
    </row>
    <row r="550" spans="1:9" x14ac:dyDescent="0.25">
      <c r="A550" s="12" t="s">
        <v>1544</v>
      </c>
      <c r="B550" s="13">
        <v>400</v>
      </c>
      <c r="C550" s="14" t="s">
        <v>11</v>
      </c>
      <c r="D550" s="63">
        <v>254</v>
      </c>
      <c r="E550" s="63">
        <v>197</v>
      </c>
      <c r="F550" s="63">
        <v>147</v>
      </c>
      <c r="G550" s="16">
        <f t="shared" si="17"/>
        <v>131.04173333333333</v>
      </c>
      <c r="H550" s="16">
        <f t="shared" si="18"/>
        <v>32.760433333333332</v>
      </c>
      <c r="I550" s="17"/>
    </row>
    <row r="551" spans="1:9" x14ac:dyDescent="0.25">
      <c r="A551" s="12" t="s">
        <v>1732</v>
      </c>
      <c r="B551" s="13">
        <v>400</v>
      </c>
      <c r="C551" s="18" t="s">
        <v>10</v>
      </c>
      <c r="D551" s="63">
        <v>206</v>
      </c>
      <c r="E551" s="63">
        <v>216</v>
      </c>
      <c r="F551" s="63">
        <v>183</v>
      </c>
      <c r="G551" s="16">
        <f t="shared" si="17"/>
        <v>132.57566666666665</v>
      </c>
      <c r="H551" s="16">
        <f t="shared" si="18"/>
        <v>33.143916666666662</v>
      </c>
      <c r="I551" s="17"/>
    </row>
    <row r="552" spans="1:9" ht="30" x14ac:dyDescent="0.25">
      <c r="A552" s="12" t="s">
        <v>1545</v>
      </c>
      <c r="B552" s="13">
        <v>400</v>
      </c>
      <c r="C552" s="14" t="s">
        <v>97</v>
      </c>
      <c r="D552" s="15">
        <v>50</v>
      </c>
      <c r="E552" s="15">
        <v>65</v>
      </c>
      <c r="F552" s="15">
        <v>62</v>
      </c>
      <c r="G552" s="16">
        <f t="shared" si="17"/>
        <v>38.7866</v>
      </c>
      <c r="H552" s="16">
        <f t="shared" si="18"/>
        <v>9.69665</v>
      </c>
      <c r="I552" s="17"/>
    </row>
    <row r="553" spans="1:9" ht="45" x14ac:dyDescent="0.25">
      <c r="A553" s="12" t="s">
        <v>1733</v>
      </c>
      <c r="B553" s="13">
        <v>400</v>
      </c>
      <c r="C553" s="14" t="s">
        <v>96</v>
      </c>
      <c r="D553" s="15">
        <v>96</v>
      </c>
      <c r="E553" s="15">
        <v>90</v>
      </c>
      <c r="F553" s="15">
        <v>67</v>
      </c>
      <c r="G553" s="16">
        <f t="shared" si="17"/>
        <v>55.440733333333334</v>
      </c>
      <c r="H553" s="16">
        <f t="shared" si="18"/>
        <v>13.860183333333334</v>
      </c>
      <c r="I553" s="17"/>
    </row>
    <row r="554" spans="1:9" ht="75" x14ac:dyDescent="0.25">
      <c r="A554" s="12">
        <v>1518</v>
      </c>
      <c r="B554" s="13">
        <v>250</v>
      </c>
      <c r="C554" s="14" t="s">
        <v>98</v>
      </c>
      <c r="D554" s="15">
        <v>68</v>
      </c>
      <c r="E554" s="15">
        <v>38</v>
      </c>
      <c r="F554" s="15">
        <v>52</v>
      </c>
      <c r="G554" s="16">
        <f t="shared" si="17"/>
        <v>34.623066666666666</v>
      </c>
      <c r="H554" s="16">
        <f t="shared" si="18"/>
        <v>13.849226666666667</v>
      </c>
      <c r="I554" s="17"/>
    </row>
    <row r="555" spans="1:9" x14ac:dyDescent="0.25">
      <c r="A555" s="12" t="s">
        <v>1546</v>
      </c>
      <c r="B555" s="13">
        <v>250</v>
      </c>
      <c r="C555" s="14" t="s">
        <v>1039</v>
      </c>
      <c r="D555" s="15">
        <v>58</v>
      </c>
      <c r="E555" s="15">
        <v>74</v>
      </c>
      <c r="F555" s="15">
        <v>76</v>
      </c>
      <c r="G555" s="16">
        <f t="shared" si="17"/>
        <v>45.57973333333333</v>
      </c>
      <c r="H555" s="16">
        <f t="shared" si="18"/>
        <v>18.231893333333332</v>
      </c>
      <c r="I555" s="17"/>
    </row>
    <row r="556" spans="1:9" x14ac:dyDescent="0.25">
      <c r="A556" s="12" t="s">
        <v>1734</v>
      </c>
      <c r="B556" s="13">
        <v>250</v>
      </c>
      <c r="C556" s="18" t="s">
        <v>10</v>
      </c>
      <c r="D556" s="15">
        <v>18</v>
      </c>
      <c r="E556" s="15">
        <v>6</v>
      </c>
      <c r="F556" s="15">
        <v>5</v>
      </c>
      <c r="G556" s="16">
        <f t="shared" si="17"/>
        <v>6.3548666666666662</v>
      </c>
      <c r="H556" s="16">
        <f t="shared" si="18"/>
        <v>2.5419466666666666</v>
      </c>
      <c r="I556" s="17"/>
    </row>
    <row r="557" spans="1:9" x14ac:dyDescent="0.25">
      <c r="A557" s="12" t="s">
        <v>1243</v>
      </c>
      <c r="B557" s="13">
        <v>400</v>
      </c>
      <c r="C557" s="14" t="s">
        <v>11</v>
      </c>
      <c r="D557" s="63">
        <v>53</v>
      </c>
      <c r="E557" s="63">
        <v>123</v>
      </c>
      <c r="F557" s="63">
        <v>66</v>
      </c>
      <c r="G557" s="16">
        <f t="shared" si="17"/>
        <v>53.03026666666667</v>
      </c>
      <c r="H557" s="16">
        <f t="shared" si="18"/>
        <v>13.257566666666667</v>
      </c>
      <c r="I557" s="17"/>
    </row>
    <row r="558" spans="1:9" x14ac:dyDescent="0.25">
      <c r="A558" s="12" t="s">
        <v>1441</v>
      </c>
      <c r="B558" s="13">
        <v>400</v>
      </c>
      <c r="C558" s="18" t="s">
        <v>10</v>
      </c>
      <c r="D558" s="63">
        <v>0</v>
      </c>
      <c r="E558" s="63">
        <v>0</v>
      </c>
      <c r="F558" s="63">
        <v>0</v>
      </c>
      <c r="G558" s="16">
        <f t="shared" si="17"/>
        <v>0</v>
      </c>
      <c r="H558" s="16">
        <f t="shared" si="18"/>
        <v>0</v>
      </c>
      <c r="I558" s="17"/>
    </row>
    <row r="559" spans="1:9" ht="45" x14ac:dyDescent="0.25">
      <c r="A559" s="12" t="s">
        <v>1244</v>
      </c>
      <c r="B559" s="13">
        <v>630</v>
      </c>
      <c r="C559" s="14" t="s">
        <v>99</v>
      </c>
      <c r="D559" s="15">
        <v>89</v>
      </c>
      <c r="E559" s="15">
        <v>104</v>
      </c>
      <c r="F559" s="15">
        <v>98</v>
      </c>
      <c r="G559" s="16">
        <f t="shared" si="17"/>
        <v>63.767800000000001</v>
      </c>
      <c r="H559" s="16">
        <f t="shared" si="18"/>
        <v>10.121873015873016</v>
      </c>
      <c r="I559" s="17"/>
    </row>
    <row r="560" spans="1:9" x14ac:dyDescent="0.25">
      <c r="A560" s="12" t="s">
        <v>1442</v>
      </c>
      <c r="B560" s="13">
        <v>630</v>
      </c>
      <c r="C560" s="18" t="s">
        <v>10</v>
      </c>
      <c r="D560" s="15">
        <v>212</v>
      </c>
      <c r="E560" s="15">
        <v>242</v>
      </c>
      <c r="F560" s="15">
        <v>261</v>
      </c>
      <c r="G560" s="16">
        <f t="shared" si="17"/>
        <v>156.68033333333335</v>
      </c>
      <c r="H560" s="16">
        <f t="shared" si="18"/>
        <v>24.869894179894185</v>
      </c>
      <c r="I560" s="17"/>
    </row>
    <row r="561" spans="1:9" x14ac:dyDescent="0.25">
      <c r="A561" s="12" t="s">
        <v>1245</v>
      </c>
      <c r="B561" s="13">
        <v>630</v>
      </c>
      <c r="C561" s="18" t="s">
        <v>1040</v>
      </c>
      <c r="D561" s="63">
        <v>157</v>
      </c>
      <c r="E561" s="63">
        <v>136</v>
      </c>
      <c r="F561" s="63">
        <v>139</v>
      </c>
      <c r="G561" s="16">
        <f t="shared" si="17"/>
        <v>94.665599999999998</v>
      </c>
      <c r="H561" s="16">
        <f t="shared" si="18"/>
        <v>15.026285714285715</v>
      </c>
      <c r="I561" s="17"/>
    </row>
    <row r="562" spans="1:9" x14ac:dyDescent="0.25">
      <c r="A562" s="12" t="s">
        <v>1443</v>
      </c>
      <c r="B562" s="13">
        <v>630</v>
      </c>
      <c r="C562" s="18" t="s">
        <v>10</v>
      </c>
      <c r="D562" s="63">
        <v>135</v>
      </c>
      <c r="E562" s="63">
        <v>150</v>
      </c>
      <c r="F562" s="63">
        <v>149</v>
      </c>
      <c r="G562" s="16">
        <f t="shared" si="17"/>
        <v>95.103866666666661</v>
      </c>
      <c r="H562" s="16">
        <f t="shared" si="18"/>
        <v>15.095851851851853</v>
      </c>
      <c r="I562" s="17"/>
    </row>
    <row r="563" spans="1:9" ht="30" x14ac:dyDescent="0.25">
      <c r="A563" s="12" t="s">
        <v>1246</v>
      </c>
      <c r="B563" s="13">
        <v>400</v>
      </c>
      <c r="C563" s="14" t="s">
        <v>100</v>
      </c>
      <c r="D563" s="15">
        <v>63</v>
      </c>
      <c r="E563" s="15">
        <v>73</v>
      </c>
      <c r="F563" s="15">
        <v>101</v>
      </c>
      <c r="G563" s="16">
        <f t="shared" si="17"/>
        <v>51.934599999999996</v>
      </c>
      <c r="H563" s="16">
        <f t="shared" si="18"/>
        <v>12.983649999999999</v>
      </c>
      <c r="I563" s="17"/>
    </row>
    <row r="564" spans="1:9" x14ac:dyDescent="0.25">
      <c r="A564" s="12" t="s">
        <v>1444</v>
      </c>
      <c r="B564" s="13">
        <v>400</v>
      </c>
      <c r="C564" s="18" t="s">
        <v>10</v>
      </c>
      <c r="D564" s="15">
        <v>241</v>
      </c>
      <c r="E564" s="15">
        <v>253</v>
      </c>
      <c r="F564" s="15">
        <v>252</v>
      </c>
      <c r="G564" s="16">
        <f t="shared" si="17"/>
        <v>163.47346666666664</v>
      </c>
      <c r="H564" s="16">
        <f t="shared" si="18"/>
        <v>40.86836666666666</v>
      </c>
      <c r="I564" s="17"/>
    </row>
    <row r="565" spans="1:9" x14ac:dyDescent="0.25">
      <c r="A565" s="12" t="s">
        <v>1547</v>
      </c>
      <c r="B565" s="13">
        <v>400</v>
      </c>
      <c r="C565" s="14" t="s">
        <v>101</v>
      </c>
      <c r="D565" s="15">
        <v>147</v>
      </c>
      <c r="E565" s="15">
        <v>185</v>
      </c>
      <c r="F565" s="15">
        <v>168</v>
      </c>
      <c r="G565" s="16">
        <f t="shared" si="17"/>
        <v>109.56666666666666</v>
      </c>
      <c r="H565" s="16">
        <f t="shared" si="18"/>
        <v>27.391666666666666</v>
      </c>
      <c r="I565" s="17"/>
    </row>
    <row r="566" spans="1:9" x14ac:dyDescent="0.25">
      <c r="A566" s="12" t="s">
        <v>1735</v>
      </c>
      <c r="B566" s="13">
        <v>400</v>
      </c>
      <c r="C566" s="18" t="s">
        <v>10</v>
      </c>
      <c r="D566" s="15">
        <v>89</v>
      </c>
      <c r="E566" s="15">
        <v>69</v>
      </c>
      <c r="F566" s="15">
        <v>89</v>
      </c>
      <c r="G566" s="16">
        <f t="shared" si="17"/>
        <v>54.125933333333329</v>
      </c>
      <c r="H566" s="16">
        <f t="shared" si="18"/>
        <v>13.531483333333332</v>
      </c>
      <c r="I566" s="17"/>
    </row>
    <row r="567" spans="1:9" ht="45" x14ac:dyDescent="0.25">
      <c r="A567" s="12">
        <v>1527</v>
      </c>
      <c r="B567" s="13"/>
      <c r="C567" s="18" t="s">
        <v>3578</v>
      </c>
      <c r="D567" s="15">
        <v>35</v>
      </c>
      <c r="E567" s="15">
        <v>59</v>
      </c>
      <c r="F567" s="15">
        <v>47</v>
      </c>
      <c r="G567" s="16">
        <f t="shared" si="17"/>
        <v>30.8978</v>
      </c>
      <c r="H567" s="16" t="e">
        <f t="shared" si="18"/>
        <v>#DIV/0!</v>
      </c>
      <c r="I567" s="17"/>
    </row>
    <row r="568" spans="1:9" x14ac:dyDescent="0.25">
      <c r="A568" s="12" t="s">
        <v>1548</v>
      </c>
      <c r="B568" s="13">
        <v>400</v>
      </c>
      <c r="C568" s="18" t="s">
        <v>1041</v>
      </c>
      <c r="D568" s="15">
        <v>123</v>
      </c>
      <c r="E568" s="15">
        <v>131</v>
      </c>
      <c r="F568" s="15">
        <v>196</v>
      </c>
      <c r="G568" s="16">
        <f t="shared" si="17"/>
        <v>98.61</v>
      </c>
      <c r="H568" s="16">
        <f t="shared" si="18"/>
        <v>24.6525</v>
      </c>
      <c r="I568" s="17"/>
    </row>
    <row r="569" spans="1:9" x14ac:dyDescent="0.25">
      <c r="A569" s="12" t="s">
        <v>1736</v>
      </c>
      <c r="B569" s="13">
        <v>400</v>
      </c>
      <c r="C569" s="18" t="s">
        <v>10</v>
      </c>
      <c r="D569" s="15">
        <v>102</v>
      </c>
      <c r="E569" s="15">
        <v>106</v>
      </c>
      <c r="F569" s="15">
        <v>83</v>
      </c>
      <c r="G569" s="16">
        <f t="shared" si="17"/>
        <v>63.767800000000001</v>
      </c>
      <c r="H569" s="16">
        <f t="shared" si="18"/>
        <v>15.941949999999999</v>
      </c>
      <c r="I569" s="17"/>
    </row>
    <row r="570" spans="1:9" ht="60" x14ac:dyDescent="0.25">
      <c r="A570" s="12" t="s">
        <v>1549</v>
      </c>
      <c r="B570" s="13">
        <v>400</v>
      </c>
      <c r="C570" s="18" t="s">
        <v>1042</v>
      </c>
      <c r="D570" s="15">
        <v>82</v>
      </c>
      <c r="E570" s="15">
        <v>102</v>
      </c>
      <c r="F570" s="15">
        <v>73</v>
      </c>
      <c r="G570" s="16">
        <f t="shared" si="17"/>
        <v>56.317266666666669</v>
      </c>
      <c r="H570" s="16">
        <f t="shared" si="18"/>
        <v>14.079316666666667</v>
      </c>
      <c r="I570" s="17"/>
    </row>
    <row r="571" spans="1:9" x14ac:dyDescent="0.25">
      <c r="A571" s="12" t="s">
        <v>1737</v>
      </c>
      <c r="B571" s="13">
        <v>400</v>
      </c>
      <c r="C571" s="18" t="s">
        <v>10</v>
      </c>
      <c r="D571" s="15">
        <v>153</v>
      </c>
      <c r="E571" s="15">
        <v>151</v>
      </c>
      <c r="F571" s="15">
        <v>167</v>
      </c>
      <c r="G571" s="16">
        <f t="shared" si="17"/>
        <v>103.21180000000001</v>
      </c>
      <c r="H571" s="16">
        <f t="shared" si="18"/>
        <v>25.802950000000003</v>
      </c>
      <c r="I571" s="17"/>
    </row>
    <row r="572" spans="1:9" x14ac:dyDescent="0.25">
      <c r="A572" s="12" t="s">
        <v>1550</v>
      </c>
      <c r="B572" s="13">
        <v>250</v>
      </c>
      <c r="C572" s="14" t="s">
        <v>11</v>
      </c>
      <c r="D572" s="15">
        <v>14</v>
      </c>
      <c r="E572" s="15">
        <v>16</v>
      </c>
      <c r="F572" s="15">
        <v>24</v>
      </c>
      <c r="G572" s="16">
        <f t="shared" ref="G572:G635" si="19">(D572+E572+F572)/3*0.38*1.73</f>
        <v>11.8332</v>
      </c>
      <c r="H572" s="16">
        <f t="shared" si="18"/>
        <v>4.7332799999999997</v>
      </c>
      <c r="I572" s="17"/>
    </row>
    <row r="573" spans="1:9" x14ac:dyDescent="0.25">
      <c r="A573" s="12" t="s">
        <v>1738</v>
      </c>
      <c r="B573" s="13">
        <v>250</v>
      </c>
      <c r="C573" s="18" t="s">
        <v>10</v>
      </c>
      <c r="D573" s="15">
        <v>145</v>
      </c>
      <c r="E573" s="15">
        <v>153</v>
      </c>
      <c r="F573" s="15">
        <v>81</v>
      </c>
      <c r="G573" s="16">
        <f t="shared" si="19"/>
        <v>83.051533333333339</v>
      </c>
      <c r="H573" s="16">
        <f t="shared" si="18"/>
        <v>33.22061333333334</v>
      </c>
      <c r="I573" s="17"/>
    </row>
    <row r="574" spans="1:9" x14ac:dyDescent="0.25">
      <c r="A574" s="12" t="s">
        <v>1551</v>
      </c>
      <c r="B574" s="13">
        <v>400</v>
      </c>
      <c r="C574" s="18"/>
      <c r="D574" s="15">
        <v>250</v>
      </c>
      <c r="E574" s="15">
        <v>247</v>
      </c>
      <c r="F574" s="15">
        <v>237</v>
      </c>
      <c r="G574" s="16">
        <f t="shared" si="19"/>
        <v>160.84386666666666</v>
      </c>
      <c r="H574" s="16">
        <f t="shared" si="18"/>
        <v>40.210966666666664</v>
      </c>
      <c r="I574" s="17"/>
    </row>
    <row r="575" spans="1:9" x14ac:dyDescent="0.25">
      <c r="A575" s="12" t="s">
        <v>1739</v>
      </c>
      <c r="B575" s="13">
        <v>400</v>
      </c>
      <c r="C575" s="18" t="s">
        <v>10</v>
      </c>
      <c r="D575" s="15">
        <v>394</v>
      </c>
      <c r="E575" s="15">
        <v>334</v>
      </c>
      <c r="F575" s="15">
        <v>354</v>
      </c>
      <c r="G575" s="16">
        <f t="shared" si="19"/>
        <v>237.10226666666668</v>
      </c>
      <c r="H575" s="16">
        <f t="shared" si="18"/>
        <v>59.27556666666667</v>
      </c>
      <c r="I575" s="17"/>
    </row>
    <row r="576" spans="1:9" x14ac:dyDescent="0.25">
      <c r="A576" s="12" t="s">
        <v>1552</v>
      </c>
      <c r="B576" s="13">
        <v>400</v>
      </c>
      <c r="C576" s="14" t="s">
        <v>11</v>
      </c>
      <c r="D576" s="15">
        <v>95</v>
      </c>
      <c r="E576" s="15">
        <v>84</v>
      </c>
      <c r="F576" s="15">
        <v>50</v>
      </c>
      <c r="G576" s="16">
        <f t="shared" si="19"/>
        <v>50.181533333333327</v>
      </c>
      <c r="H576" s="16">
        <f t="shared" si="18"/>
        <v>12.545383333333332</v>
      </c>
      <c r="I576" s="17"/>
    </row>
    <row r="577" spans="1:9" x14ac:dyDescent="0.25">
      <c r="A577" s="12" t="s">
        <v>1740</v>
      </c>
      <c r="B577" s="13">
        <v>250</v>
      </c>
      <c r="C577" s="18" t="s">
        <v>10</v>
      </c>
      <c r="D577" s="15">
        <v>155</v>
      </c>
      <c r="E577" s="15">
        <v>109</v>
      </c>
      <c r="F577" s="15">
        <v>198</v>
      </c>
      <c r="G577" s="16">
        <f t="shared" si="19"/>
        <v>101.23960000000001</v>
      </c>
      <c r="H577" s="16">
        <f t="shared" si="18"/>
        <v>40.495840000000008</v>
      </c>
      <c r="I577" s="17"/>
    </row>
    <row r="578" spans="1:9" x14ac:dyDescent="0.25">
      <c r="A578" s="12" t="s">
        <v>1553</v>
      </c>
      <c r="B578" s="13">
        <v>630</v>
      </c>
      <c r="C578" s="14" t="s">
        <v>11</v>
      </c>
      <c r="D578" s="15">
        <v>192</v>
      </c>
      <c r="E578" s="15">
        <v>172</v>
      </c>
      <c r="F578" s="15">
        <v>164</v>
      </c>
      <c r="G578" s="16">
        <f t="shared" si="19"/>
        <v>115.7024</v>
      </c>
      <c r="H578" s="16">
        <f t="shared" si="18"/>
        <v>18.365460317460318</v>
      </c>
      <c r="I578" s="17"/>
    </row>
    <row r="579" spans="1:9" x14ac:dyDescent="0.25">
      <c r="A579" s="12" t="s">
        <v>1741</v>
      </c>
      <c r="B579" s="13">
        <v>400</v>
      </c>
      <c r="C579" s="18" t="s">
        <v>10</v>
      </c>
      <c r="D579" s="15">
        <v>272</v>
      </c>
      <c r="E579" s="15">
        <v>277</v>
      </c>
      <c r="F579" s="15">
        <v>240</v>
      </c>
      <c r="G579" s="16">
        <f t="shared" si="19"/>
        <v>172.89619999999999</v>
      </c>
      <c r="H579" s="16">
        <f t="shared" si="18"/>
        <v>43.224049999999998</v>
      </c>
      <c r="I579" s="17"/>
    </row>
    <row r="580" spans="1:9" ht="45" x14ac:dyDescent="0.25">
      <c r="A580" s="12" t="s">
        <v>1554</v>
      </c>
      <c r="B580" s="13">
        <v>630</v>
      </c>
      <c r="C580" s="14" t="s">
        <v>102</v>
      </c>
      <c r="D580" s="15">
        <v>174</v>
      </c>
      <c r="E580" s="15">
        <v>123</v>
      </c>
      <c r="F580" s="15">
        <v>145</v>
      </c>
      <c r="G580" s="16">
        <f t="shared" si="19"/>
        <v>96.856933333333345</v>
      </c>
      <c r="H580" s="16">
        <f t="shared" si="18"/>
        <v>15.374116402116403</v>
      </c>
      <c r="I580" s="17"/>
    </row>
    <row r="581" spans="1:9" x14ac:dyDescent="0.25">
      <c r="A581" s="12" t="s">
        <v>1742</v>
      </c>
      <c r="B581" s="13">
        <v>630</v>
      </c>
      <c r="C581" s="18" t="s">
        <v>10</v>
      </c>
      <c r="D581" s="15">
        <v>101</v>
      </c>
      <c r="E581" s="15">
        <v>108</v>
      </c>
      <c r="F581" s="15">
        <v>122</v>
      </c>
      <c r="G581" s="16">
        <f t="shared" si="19"/>
        <v>72.533133333333325</v>
      </c>
      <c r="H581" s="16">
        <f t="shared" si="18"/>
        <v>11.513195767195766</v>
      </c>
      <c r="I581" s="17"/>
    </row>
    <row r="582" spans="1:9" x14ac:dyDescent="0.25">
      <c r="A582" s="12" t="s">
        <v>1555</v>
      </c>
      <c r="B582" s="13">
        <v>250</v>
      </c>
      <c r="C582" s="14" t="s">
        <v>103</v>
      </c>
      <c r="D582" s="63">
        <v>99</v>
      </c>
      <c r="E582" s="63">
        <v>75</v>
      </c>
      <c r="F582" s="63">
        <v>104</v>
      </c>
      <c r="G582" s="16">
        <f t="shared" si="19"/>
        <v>60.919066666666673</v>
      </c>
      <c r="H582" s="16">
        <f t="shared" ref="H582:H645" si="20">G582/B582*100</f>
        <v>24.36762666666667</v>
      </c>
      <c r="I582" s="17"/>
    </row>
    <row r="583" spans="1:9" x14ac:dyDescent="0.25">
      <c r="A583" s="12" t="s">
        <v>1743</v>
      </c>
      <c r="B583" s="13">
        <v>250</v>
      </c>
      <c r="C583" s="18" t="s">
        <v>10</v>
      </c>
      <c r="D583" s="63">
        <v>86</v>
      </c>
      <c r="E583" s="63">
        <v>67</v>
      </c>
      <c r="F583" s="63">
        <v>79</v>
      </c>
      <c r="G583" s="16">
        <f t="shared" si="19"/>
        <v>50.83893333333333</v>
      </c>
      <c r="H583" s="16">
        <f t="shared" si="20"/>
        <v>20.335573333333333</v>
      </c>
      <c r="I583" s="17"/>
    </row>
    <row r="584" spans="1:9" x14ac:dyDescent="0.25">
      <c r="A584" s="12" t="s">
        <v>1556</v>
      </c>
      <c r="B584" s="13">
        <v>400</v>
      </c>
      <c r="C584" s="14" t="s">
        <v>104</v>
      </c>
      <c r="D584" s="15">
        <v>283</v>
      </c>
      <c r="E584" s="15">
        <v>276</v>
      </c>
      <c r="F584" s="15">
        <v>276</v>
      </c>
      <c r="G584" s="16">
        <f t="shared" si="19"/>
        <v>182.97633333333334</v>
      </c>
      <c r="H584" s="16">
        <f t="shared" si="20"/>
        <v>45.744083333333336</v>
      </c>
      <c r="I584" s="17"/>
    </row>
    <row r="585" spans="1:9" x14ac:dyDescent="0.25">
      <c r="A585" s="12" t="s">
        <v>1744</v>
      </c>
      <c r="B585" s="13">
        <v>400</v>
      </c>
      <c r="C585" s="18" t="s">
        <v>10</v>
      </c>
      <c r="D585" s="15">
        <v>85</v>
      </c>
      <c r="E585" s="15">
        <v>85</v>
      </c>
      <c r="F585" s="15">
        <v>74</v>
      </c>
      <c r="G585" s="16">
        <f t="shared" si="19"/>
        <v>53.468533333333333</v>
      </c>
      <c r="H585" s="16">
        <f t="shared" si="20"/>
        <v>13.367133333333333</v>
      </c>
      <c r="I585" s="17"/>
    </row>
    <row r="586" spans="1:9" ht="60" x14ac:dyDescent="0.25">
      <c r="A586" s="12" t="s">
        <v>1557</v>
      </c>
      <c r="B586" s="13">
        <v>320</v>
      </c>
      <c r="C586" s="14" t="s">
        <v>105</v>
      </c>
      <c r="D586" s="15">
        <v>203</v>
      </c>
      <c r="E586" s="15">
        <v>189</v>
      </c>
      <c r="F586" s="15">
        <v>187</v>
      </c>
      <c r="G586" s="16">
        <f t="shared" si="19"/>
        <v>126.87820000000001</v>
      </c>
      <c r="H586" s="16">
        <f t="shared" si="20"/>
        <v>39.649437499999998</v>
      </c>
      <c r="I586" s="17"/>
    </row>
    <row r="587" spans="1:9" x14ac:dyDescent="0.25">
      <c r="A587" s="12" t="s">
        <v>1745</v>
      </c>
      <c r="B587" s="13">
        <v>315</v>
      </c>
      <c r="C587" s="18" t="s">
        <v>10</v>
      </c>
      <c r="D587" s="15">
        <v>254</v>
      </c>
      <c r="E587" s="15">
        <v>278</v>
      </c>
      <c r="F587" s="15">
        <v>236</v>
      </c>
      <c r="G587" s="16">
        <f t="shared" si="19"/>
        <v>168.2944</v>
      </c>
      <c r="H587" s="16">
        <f t="shared" si="20"/>
        <v>53.426793650793648</v>
      </c>
      <c r="I587" s="17"/>
    </row>
    <row r="588" spans="1:9" ht="30" x14ac:dyDescent="0.25">
      <c r="A588" s="12" t="s">
        <v>1558</v>
      </c>
      <c r="B588" s="13">
        <v>315</v>
      </c>
      <c r="C588" s="14" t="s">
        <v>106</v>
      </c>
      <c r="D588" s="15">
        <v>326</v>
      </c>
      <c r="E588" s="15">
        <v>321</v>
      </c>
      <c r="F588" s="15">
        <v>315</v>
      </c>
      <c r="G588" s="16">
        <f t="shared" si="19"/>
        <v>210.80626666666669</v>
      </c>
      <c r="H588" s="16">
        <f t="shared" si="20"/>
        <v>66.922624338624345</v>
      </c>
      <c r="I588" s="17"/>
    </row>
    <row r="589" spans="1:9" x14ac:dyDescent="0.25">
      <c r="A589" s="12" t="s">
        <v>1746</v>
      </c>
      <c r="B589" s="13">
        <v>315</v>
      </c>
      <c r="C589" s="18" t="s">
        <v>10</v>
      </c>
      <c r="D589" s="15">
        <v>157</v>
      </c>
      <c r="E589" s="15">
        <v>156</v>
      </c>
      <c r="F589" s="15">
        <v>144</v>
      </c>
      <c r="G589" s="16">
        <f t="shared" si="19"/>
        <v>100.14393333333334</v>
      </c>
      <c r="H589" s="16">
        <f t="shared" si="20"/>
        <v>31.79172486772487</v>
      </c>
      <c r="I589" s="17"/>
    </row>
    <row r="590" spans="1:9" ht="30" x14ac:dyDescent="0.25">
      <c r="A590" s="12" t="s">
        <v>1559</v>
      </c>
      <c r="B590" s="13">
        <v>400</v>
      </c>
      <c r="C590" s="14" t="s">
        <v>107</v>
      </c>
      <c r="D590" s="15">
        <v>323</v>
      </c>
      <c r="E590" s="15">
        <v>283</v>
      </c>
      <c r="F590" s="15">
        <v>314</v>
      </c>
      <c r="G590" s="16">
        <f t="shared" si="19"/>
        <v>201.60266666666669</v>
      </c>
      <c r="H590" s="16">
        <f t="shared" si="20"/>
        <v>50.400666666666673</v>
      </c>
      <c r="I590" s="17"/>
    </row>
    <row r="591" spans="1:9" x14ac:dyDescent="0.25">
      <c r="A591" s="12" t="s">
        <v>1747</v>
      </c>
      <c r="B591" s="13">
        <v>400</v>
      </c>
      <c r="C591" s="18" t="s">
        <v>10</v>
      </c>
      <c r="D591" s="15">
        <v>115</v>
      </c>
      <c r="E591" s="15">
        <v>91</v>
      </c>
      <c r="F591" s="15">
        <v>92</v>
      </c>
      <c r="G591" s="16">
        <f t="shared" si="19"/>
        <v>65.301733333333331</v>
      </c>
      <c r="H591" s="16">
        <f t="shared" si="20"/>
        <v>16.325433333333333</v>
      </c>
      <c r="I591" s="17"/>
    </row>
    <row r="592" spans="1:9" x14ac:dyDescent="0.25">
      <c r="A592" s="12">
        <v>1540</v>
      </c>
      <c r="B592" s="13">
        <v>400</v>
      </c>
      <c r="C592" s="14" t="s">
        <v>11</v>
      </c>
      <c r="D592" s="15">
        <v>298</v>
      </c>
      <c r="E592" s="15">
        <v>321</v>
      </c>
      <c r="F592" s="15">
        <v>341</v>
      </c>
      <c r="G592" s="16">
        <f t="shared" si="19"/>
        <v>210.36799999999999</v>
      </c>
      <c r="H592" s="16">
        <f t="shared" si="20"/>
        <v>52.591999999999992</v>
      </c>
      <c r="I592" s="17"/>
    </row>
    <row r="593" spans="1:9" x14ac:dyDescent="0.25">
      <c r="A593" s="12" t="s">
        <v>1247</v>
      </c>
      <c r="B593" s="13">
        <v>400</v>
      </c>
      <c r="C593" s="14" t="s">
        <v>108</v>
      </c>
      <c r="D593" s="15">
        <v>75</v>
      </c>
      <c r="E593" s="15">
        <v>86</v>
      </c>
      <c r="F593" s="15">
        <v>77</v>
      </c>
      <c r="G593" s="16">
        <f t="shared" si="19"/>
        <v>52.153733333333328</v>
      </c>
      <c r="H593" s="16">
        <f t="shared" si="20"/>
        <v>13.038433333333332</v>
      </c>
      <c r="I593" s="17"/>
    </row>
    <row r="594" spans="1:9" x14ac:dyDescent="0.25">
      <c r="A594" s="12" t="s">
        <v>1445</v>
      </c>
      <c r="B594" s="13">
        <v>400</v>
      </c>
      <c r="C594" s="18" t="s">
        <v>10</v>
      </c>
      <c r="D594" s="15">
        <v>14</v>
      </c>
      <c r="E594" s="15">
        <v>33</v>
      </c>
      <c r="F594" s="15">
        <v>34</v>
      </c>
      <c r="G594" s="16">
        <f t="shared" si="19"/>
        <v>17.7498</v>
      </c>
      <c r="H594" s="16">
        <f t="shared" si="20"/>
        <v>4.4374500000000001</v>
      </c>
      <c r="I594" s="17"/>
    </row>
    <row r="595" spans="1:9" x14ac:dyDescent="0.25">
      <c r="A595" s="12" t="s">
        <v>1560</v>
      </c>
      <c r="B595" s="13">
        <v>180</v>
      </c>
      <c r="C595" s="18" t="s">
        <v>11</v>
      </c>
      <c r="D595" s="15">
        <v>200</v>
      </c>
      <c r="E595" s="15">
        <v>181</v>
      </c>
      <c r="F595" s="15">
        <v>163</v>
      </c>
      <c r="G595" s="16">
        <f t="shared" si="19"/>
        <v>119.20853333333334</v>
      </c>
      <c r="H595" s="16">
        <f t="shared" si="20"/>
        <v>66.226962962962972</v>
      </c>
      <c r="I595" s="17"/>
    </row>
    <row r="596" spans="1:9" x14ac:dyDescent="0.25">
      <c r="A596" s="12" t="s">
        <v>1748</v>
      </c>
      <c r="B596" s="13">
        <v>180</v>
      </c>
      <c r="C596" s="18" t="s">
        <v>10</v>
      </c>
      <c r="D596" s="15">
        <v>5</v>
      </c>
      <c r="E596" s="15">
        <v>0</v>
      </c>
      <c r="F596" s="15">
        <v>6</v>
      </c>
      <c r="G596" s="16">
        <f t="shared" si="19"/>
        <v>2.4104666666666668</v>
      </c>
      <c r="H596" s="16">
        <f t="shared" si="20"/>
        <v>1.3391481481481482</v>
      </c>
      <c r="I596" s="17"/>
    </row>
    <row r="597" spans="1:9" ht="60" x14ac:dyDescent="0.25">
      <c r="A597" s="12" t="s">
        <v>1561</v>
      </c>
      <c r="B597" s="13">
        <v>250</v>
      </c>
      <c r="C597" s="18" t="s">
        <v>1043</v>
      </c>
      <c r="D597" s="15">
        <v>80</v>
      </c>
      <c r="E597" s="15">
        <v>88</v>
      </c>
      <c r="F597" s="15">
        <v>73</v>
      </c>
      <c r="G597" s="16">
        <f t="shared" si="19"/>
        <v>52.811133333333331</v>
      </c>
      <c r="H597" s="16">
        <f t="shared" si="20"/>
        <v>21.124453333333332</v>
      </c>
      <c r="I597" s="17"/>
    </row>
    <row r="598" spans="1:9" x14ac:dyDescent="0.25">
      <c r="A598" s="12" t="s">
        <v>1749</v>
      </c>
      <c r="B598" s="13">
        <v>250</v>
      </c>
      <c r="C598" s="18" t="s">
        <v>10</v>
      </c>
      <c r="D598" s="15">
        <v>153</v>
      </c>
      <c r="E598" s="15">
        <v>180</v>
      </c>
      <c r="F598" s="15">
        <v>151</v>
      </c>
      <c r="G598" s="16">
        <f t="shared" si="19"/>
        <v>106.06053333333334</v>
      </c>
      <c r="H598" s="16">
        <f t="shared" si="20"/>
        <v>42.424213333333341</v>
      </c>
      <c r="I598" s="17"/>
    </row>
    <row r="599" spans="1:9" ht="60" x14ac:dyDescent="0.25">
      <c r="A599" s="12" t="s">
        <v>1562</v>
      </c>
      <c r="B599" s="13">
        <v>400</v>
      </c>
      <c r="C599" s="18" t="s">
        <v>1044</v>
      </c>
      <c r="D599" s="63">
        <v>0</v>
      </c>
      <c r="E599" s="63">
        <v>0</v>
      </c>
      <c r="F599" s="63">
        <v>0</v>
      </c>
      <c r="G599" s="16">
        <f t="shared" si="19"/>
        <v>0</v>
      </c>
      <c r="H599" s="16">
        <f t="shared" si="20"/>
        <v>0</v>
      </c>
      <c r="I599" s="17"/>
    </row>
    <row r="600" spans="1:9" x14ac:dyDescent="0.25">
      <c r="A600" s="12" t="s">
        <v>1750</v>
      </c>
      <c r="B600" s="13">
        <v>400</v>
      </c>
      <c r="C600" s="18" t="s">
        <v>10</v>
      </c>
      <c r="D600" s="63">
        <v>26</v>
      </c>
      <c r="E600" s="63">
        <v>24</v>
      </c>
      <c r="F600" s="63">
        <v>23</v>
      </c>
      <c r="G600" s="16">
        <f t="shared" si="19"/>
        <v>15.996733333333331</v>
      </c>
      <c r="H600" s="16">
        <f t="shared" si="20"/>
        <v>3.9991833333333329</v>
      </c>
      <c r="I600" s="17"/>
    </row>
    <row r="601" spans="1:9" ht="45" x14ac:dyDescent="0.25">
      <c r="A601" s="12" t="s">
        <v>1248</v>
      </c>
      <c r="B601" s="13">
        <v>400</v>
      </c>
      <c r="C601" s="14" t="s">
        <v>109</v>
      </c>
      <c r="D601" s="15">
        <v>150</v>
      </c>
      <c r="E601" s="15">
        <v>203</v>
      </c>
      <c r="F601" s="15">
        <v>202</v>
      </c>
      <c r="G601" s="16">
        <f t="shared" si="19"/>
        <v>121.619</v>
      </c>
      <c r="H601" s="16">
        <f t="shared" si="20"/>
        <v>30.404750000000003</v>
      </c>
      <c r="I601" s="17"/>
    </row>
    <row r="602" spans="1:9" x14ac:dyDescent="0.25">
      <c r="A602" s="12" t="s">
        <v>1446</v>
      </c>
      <c r="B602" s="13">
        <v>400</v>
      </c>
      <c r="C602" s="18" t="s">
        <v>10</v>
      </c>
      <c r="D602" s="15">
        <v>46</v>
      </c>
      <c r="E602" s="15">
        <v>69</v>
      </c>
      <c r="F602" s="15">
        <v>59</v>
      </c>
      <c r="G602" s="16">
        <f t="shared" si="19"/>
        <v>38.129199999999997</v>
      </c>
      <c r="H602" s="16">
        <f t="shared" si="20"/>
        <v>9.5322999999999993</v>
      </c>
      <c r="I602" s="17"/>
    </row>
    <row r="603" spans="1:9" x14ac:dyDescent="0.25">
      <c r="A603" s="12">
        <v>1548</v>
      </c>
      <c r="B603" s="13">
        <v>250</v>
      </c>
      <c r="C603" s="18" t="s">
        <v>11</v>
      </c>
      <c r="D603" s="15">
        <v>147</v>
      </c>
      <c r="E603" s="15">
        <v>160</v>
      </c>
      <c r="F603" s="15">
        <v>179</v>
      </c>
      <c r="G603" s="16">
        <f t="shared" si="19"/>
        <v>106.4988</v>
      </c>
      <c r="H603" s="16">
        <f t="shared" si="20"/>
        <v>42.599519999999998</v>
      </c>
      <c r="I603" s="17"/>
    </row>
    <row r="604" spans="1:9" x14ac:dyDescent="0.25">
      <c r="A604" s="12" t="s">
        <v>1563</v>
      </c>
      <c r="B604" s="13">
        <v>400</v>
      </c>
      <c r="C604" s="18" t="s">
        <v>11</v>
      </c>
      <c r="D604" s="15">
        <v>83</v>
      </c>
      <c r="E604" s="15">
        <v>106</v>
      </c>
      <c r="F604" s="15">
        <v>93</v>
      </c>
      <c r="G604" s="16">
        <f t="shared" si="19"/>
        <v>61.7956</v>
      </c>
      <c r="H604" s="16">
        <f t="shared" si="20"/>
        <v>15.448899999999998</v>
      </c>
      <c r="I604" s="17"/>
    </row>
    <row r="605" spans="1:9" x14ac:dyDescent="0.25">
      <c r="A605" s="12" t="s">
        <v>1751</v>
      </c>
      <c r="B605" s="13">
        <v>400</v>
      </c>
      <c r="C605" s="18" t="s">
        <v>10</v>
      </c>
      <c r="D605" s="15">
        <v>70</v>
      </c>
      <c r="E605" s="15">
        <v>102</v>
      </c>
      <c r="F605" s="15">
        <v>119</v>
      </c>
      <c r="G605" s="16">
        <f t="shared" si="19"/>
        <v>63.767800000000001</v>
      </c>
      <c r="H605" s="16">
        <f t="shared" si="20"/>
        <v>15.941949999999999</v>
      </c>
      <c r="I605" s="17"/>
    </row>
    <row r="606" spans="1:9" x14ac:dyDescent="0.25">
      <c r="A606" s="12">
        <v>1550</v>
      </c>
      <c r="B606" s="13">
        <v>320</v>
      </c>
      <c r="C606" s="14" t="s">
        <v>11</v>
      </c>
      <c r="D606" s="63">
        <v>257</v>
      </c>
      <c r="E606" s="63">
        <v>239</v>
      </c>
      <c r="F606" s="63">
        <v>245</v>
      </c>
      <c r="G606" s="16">
        <f t="shared" si="19"/>
        <v>162.37780000000001</v>
      </c>
      <c r="H606" s="16">
        <f t="shared" si="20"/>
        <v>50.743062500000001</v>
      </c>
      <c r="I606" s="17"/>
    </row>
    <row r="607" spans="1:9" x14ac:dyDescent="0.25">
      <c r="A607" s="12" t="s">
        <v>1564</v>
      </c>
      <c r="B607" s="13">
        <v>1000</v>
      </c>
      <c r="C607" s="14" t="s">
        <v>110</v>
      </c>
      <c r="D607" s="15">
        <v>112</v>
      </c>
      <c r="E607" s="15">
        <v>100</v>
      </c>
      <c r="F607" s="15">
        <v>124</v>
      </c>
      <c r="G607" s="16">
        <f t="shared" si="19"/>
        <v>73.628799999999998</v>
      </c>
      <c r="H607" s="16">
        <f t="shared" si="20"/>
        <v>7.3628799999999996</v>
      </c>
      <c r="I607" s="28"/>
    </row>
    <row r="608" spans="1:9" x14ac:dyDescent="0.25">
      <c r="A608" s="12" t="s">
        <v>1752</v>
      </c>
      <c r="B608" s="13">
        <v>1000</v>
      </c>
      <c r="C608" s="18" t="s">
        <v>10</v>
      </c>
      <c r="D608" s="15">
        <v>287</v>
      </c>
      <c r="E608" s="15">
        <v>241</v>
      </c>
      <c r="F608" s="15">
        <v>274</v>
      </c>
      <c r="G608" s="16">
        <f t="shared" si="19"/>
        <v>175.74493333333331</v>
      </c>
      <c r="H608" s="16">
        <f t="shared" si="20"/>
        <v>17.574493333333329</v>
      </c>
      <c r="I608" s="28"/>
    </row>
    <row r="609" spans="1:9" x14ac:dyDescent="0.25">
      <c r="A609" s="12">
        <v>1553</v>
      </c>
      <c r="B609" s="13">
        <v>400</v>
      </c>
      <c r="C609" s="18" t="s">
        <v>1045</v>
      </c>
      <c r="D609" s="15">
        <v>187</v>
      </c>
      <c r="E609" s="15">
        <v>220</v>
      </c>
      <c r="F609" s="15">
        <v>244</v>
      </c>
      <c r="G609" s="16">
        <f t="shared" si="19"/>
        <v>142.6558</v>
      </c>
      <c r="H609" s="16">
        <f t="shared" si="20"/>
        <v>35.66395</v>
      </c>
      <c r="I609" s="17"/>
    </row>
    <row r="610" spans="1:9" ht="30" x14ac:dyDescent="0.25">
      <c r="A610" s="12">
        <v>1554</v>
      </c>
      <c r="B610" s="13">
        <v>400</v>
      </c>
      <c r="C610" s="18" t="s">
        <v>1046</v>
      </c>
      <c r="D610" s="15">
        <v>185</v>
      </c>
      <c r="E610" s="15">
        <v>241</v>
      </c>
      <c r="F610" s="15">
        <v>271</v>
      </c>
      <c r="G610" s="16">
        <f t="shared" si="19"/>
        <v>152.73593333333335</v>
      </c>
      <c r="H610" s="16">
        <f t="shared" si="20"/>
        <v>38.183983333333337</v>
      </c>
      <c r="I610" s="17"/>
    </row>
    <row r="611" spans="1:9" ht="30" x14ac:dyDescent="0.25">
      <c r="A611" s="12" t="s">
        <v>3545</v>
      </c>
      <c r="B611" s="13">
        <v>320</v>
      </c>
      <c r="C611" s="18" t="s">
        <v>3410</v>
      </c>
      <c r="D611" s="15">
        <v>117</v>
      </c>
      <c r="E611" s="15">
        <v>136</v>
      </c>
      <c r="F611" s="15">
        <v>113</v>
      </c>
      <c r="G611" s="16">
        <f t="shared" si="19"/>
        <v>80.202799999999996</v>
      </c>
      <c r="H611" s="16">
        <f t="shared" si="20"/>
        <v>25.063375000000001</v>
      </c>
      <c r="I611" s="17"/>
    </row>
    <row r="612" spans="1:9" x14ac:dyDescent="0.25">
      <c r="A612" s="12" t="s">
        <v>3546</v>
      </c>
      <c r="B612" s="13">
        <v>250</v>
      </c>
      <c r="C612" s="18" t="s">
        <v>10</v>
      </c>
      <c r="D612" s="15">
        <v>3</v>
      </c>
      <c r="E612" s="15">
        <v>2</v>
      </c>
      <c r="F612" s="15">
        <v>7</v>
      </c>
      <c r="G612" s="16">
        <f t="shared" si="19"/>
        <v>2.6295999999999999</v>
      </c>
      <c r="H612" s="16">
        <f t="shared" si="20"/>
        <v>1.0518399999999999</v>
      </c>
      <c r="I612" s="17"/>
    </row>
    <row r="613" spans="1:9" ht="45" x14ac:dyDescent="0.25">
      <c r="A613" s="12" t="s">
        <v>1565</v>
      </c>
      <c r="B613" s="13">
        <v>400</v>
      </c>
      <c r="C613" s="14" t="s">
        <v>111</v>
      </c>
      <c r="D613" s="15">
        <v>49</v>
      </c>
      <c r="E613" s="15">
        <v>27</v>
      </c>
      <c r="F613" s="15">
        <v>10</v>
      </c>
      <c r="G613" s="16">
        <f t="shared" si="19"/>
        <v>18.845466666666667</v>
      </c>
      <c r="H613" s="16">
        <f t="shared" si="20"/>
        <v>4.7113666666666667</v>
      </c>
      <c r="I613" s="17"/>
    </row>
    <row r="614" spans="1:9" x14ac:dyDescent="0.25">
      <c r="A614" s="12" t="s">
        <v>1753</v>
      </c>
      <c r="B614" s="13">
        <v>630</v>
      </c>
      <c r="C614" s="18" t="s">
        <v>10</v>
      </c>
      <c r="D614" s="15">
        <v>192</v>
      </c>
      <c r="E614" s="15">
        <v>197</v>
      </c>
      <c r="F614" s="15">
        <v>201</v>
      </c>
      <c r="G614" s="16">
        <f t="shared" si="19"/>
        <v>129.28866666666667</v>
      </c>
      <c r="H614" s="16">
        <f t="shared" si="20"/>
        <v>20.522010582010584</v>
      </c>
      <c r="I614" s="17"/>
    </row>
    <row r="615" spans="1:9" x14ac:dyDescent="0.25">
      <c r="A615" s="12" t="s">
        <v>3367</v>
      </c>
      <c r="B615" s="13">
        <v>160</v>
      </c>
      <c r="C615" s="18" t="s">
        <v>11</v>
      </c>
      <c r="D615" s="15">
        <v>140</v>
      </c>
      <c r="E615" s="15">
        <v>150</v>
      </c>
      <c r="F615" s="15">
        <v>121</v>
      </c>
      <c r="G615" s="16">
        <f t="shared" si="19"/>
        <v>90.063800000000001</v>
      </c>
      <c r="H615" s="16">
        <f t="shared" si="20"/>
        <v>56.289875000000002</v>
      </c>
      <c r="I615" s="17"/>
    </row>
    <row r="616" spans="1:9" x14ac:dyDescent="0.25">
      <c r="A616" s="12" t="s">
        <v>3368</v>
      </c>
      <c r="B616" s="13">
        <v>250</v>
      </c>
      <c r="C616" s="18" t="s">
        <v>10</v>
      </c>
      <c r="D616" s="15">
        <v>79</v>
      </c>
      <c r="E616" s="15">
        <v>56</v>
      </c>
      <c r="F616" s="15">
        <v>67</v>
      </c>
      <c r="G616" s="16">
        <f t="shared" si="19"/>
        <v>44.264933333333332</v>
      </c>
      <c r="H616" s="16">
        <f t="shared" si="20"/>
        <v>17.705973333333333</v>
      </c>
      <c r="I616" s="17"/>
    </row>
    <row r="617" spans="1:9" ht="15" customHeight="1" x14ac:dyDescent="0.25">
      <c r="A617" s="12" t="s">
        <v>1566</v>
      </c>
      <c r="B617" s="13">
        <v>630</v>
      </c>
      <c r="C617" s="14" t="s">
        <v>112</v>
      </c>
      <c r="D617" s="15">
        <v>198</v>
      </c>
      <c r="E617" s="15">
        <v>203</v>
      </c>
      <c r="F617" s="15">
        <v>241</v>
      </c>
      <c r="G617" s="16">
        <f t="shared" si="19"/>
        <v>140.68360000000001</v>
      </c>
      <c r="H617" s="16">
        <f t="shared" si="20"/>
        <v>22.330730158730162</v>
      </c>
      <c r="I617" s="17"/>
    </row>
    <row r="618" spans="1:9" ht="15" customHeight="1" x14ac:dyDescent="0.25">
      <c r="A618" s="12" t="s">
        <v>1754</v>
      </c>
      <c r="B618" s="13">
        <v>630</v>
      </c>
      <c r="C618" s="18" t="s">
        <v>10</v>
      </c>
      <c r="D618" s="15">
        <v>129</v>
      </c>
      <c r="E618" s="15">
        <v>129</v>
      </c>
      <c r="F618" s="15">
        <v>129</v>
      </c>
      <c r="G618" s="16">
        <f t="shared" si="19"/>
        <v>84.804600000000008</v>
      </c>
      <c r="H618" s="16">
        <f t="shared" si="20"/>
        <v>13.461047619047619</v>
      </c>
      <c r="I618" s="17"/>
    </row>
    <row r="619" spans="1:9" ht="60" x14ac:dyDescent="0.25">
      <c r="A619" s="12" t="s">
        <v>1567</v>
      </c>
      <c r="B619" s="13">
        <v>400</v>
      </c>
      <c r="C619" s="14" t="s">
        <v>113</v>
      </c>
      <c r="D619" s="15">
        <v>214</v>
      </c>
      <c r="E619" s="15">
        <v>212</v>
      </c>
      <c r="F619" s="15">
        <v>195</v>
      </c>
      <c r="G619" s="16">
        <f t="shared" si="19"/>
        <v>136.08179999999999</v>
      </c>
      <c r="H619" s="16">
        <f t="shared" si="20"/>
        <v>34.020449999999997</v>
      </c>
      <c r="I619" s="17"/>
    </row>
    <row r="620" spans="1:9" x14ac:dyDescent="0.25">
      <c r="A620" s="12" t="s">
        <v>1755</v>
      </c>
      <c r="B620" s="13">
        <v>400</v>
      </c>
      <c r="C620" s="18" t="s">
        <v>10</v>
      </c>
      <c r="D620" s="15">
        <v>188</v>
      </c>
      <c r="E620" s="15">
        <v>279</v>
      </c>
      <c r="F620" s="15">
        <v>278</v>
      </c>
      <c r="G620" s="16">
        <f t="shared" si="19"/>
        <v>163.25433333333334</v>
      </c>
      <c r="H620" s="16">
        <f t="shared" si="20"/>
        <v>40.813583333333334</v>
      </c>
      <c r="I620" s="17"/>
    </row>
    <row r="621" spans="1:9" ht="45" x14ac:dyDescent="0.25">
      <c r="A621" s="12" t="s">
        <v>1568</v>
      </c>
      <c r="B621" s="13">
        <v>400</v>
      </c>
      <c r="C621" s="14" t="s">
        <v>114</v>
      </c>
      <c r="D621" s="15">
        <v>91</v>
      </c>
      <c r="E621" s="15">
        <v>79</v>
      </c>
      <c r="F621" s="15">
        <v>82</v>
      </c>
      <c r="G621" s="16">
        <f t="shared" si="19"/>
        <v>55.221600000000002</v>
      </c>
      <c r="H621" s="16">
        <f t="shared" si="20"/>
        <v>13.805400000000001</v>
      </c>
      <c r="I621" s="17"/>
    </row>
    <row r="622" spans="1:9" x14ac:dyDescent="0.25">
      <c r="A622" s="12" t="s">
        <v>1756</v>
      </c>
      <c r="B622" s="13">
        <v>400</v>
      </c>
      <c r="C622" s="18" t="s">
        <v>10</v>
      </c>
      <c r="D622" s="15">
        <v>89</v>
      </c>
      <c r="E622" s="15">
        <v>87</v>
      </c>
      <c r="F622" s="15">
        <v>83</v>
      </c>
      <c r="G622" s="16">
        <f t="shared" si="19"/>
        <v>56.755533333333332</v>
      </c>
      <c r="H622" s="16">
        <f t="shared" si="20"/>
        <v>14.188883333333333</v>
      </c>
      <c r="I622" s="17"/>
    </row>
    <row r="623" spans="1:9" ht="15" customHeight="1" x14ac:dyDescent="0.25">
      <c r="A623" s="12" t="s">
        <v>1569</v>
      </c>
      <c r="B623" s="13">
        <v>400</v>
      </c>
      <c r="C623" s="14" t="s">
        <v>115</v>
      </c>
      <c r="D623" s="15">
        <v>161</v>
      </c>
      <c r="E623" s="15">
        <v>118</v>
      </c>
      <c r="F623" s="15">
        <v>103</v>
      </c>
      <c r="G623" s="16">
        <f t="shared" si="19"/>
        <v>83.70893333333332</v>
      </c>
      <c r="H623" s="16">
        <f t="shared" si="20"/>
        <v>20.92723333333333</v>
      </c>
      <c r="I623" s="17"/>
    </row>
    <row r="624" spans="1:9" ht="15" customHeight="1" x14ac:dyDescent="0.25">
      <c r="A624" s="12" t="s">
        <v>1757</v>
      </c>
      <c r="B624" s="13">
        <v>400</v>
      </c>
      <c r="C624" s="18" t="s">
        <v>10</v>
      </c>
      <c r="D624" s="15">
        <v>291</v>
      </c>
      <c r="E624" s="15">
        <v>221</v>
      </c>
      <c r="F624" s="15">
        <v>263</v>
      </c>
      <c r="G624" s="16">
        <f t="shared" si="19"/>
        <v>169.82833333333332</v>
      </c>
      <c r="H624" s="16">
        <f t="shared" si="20"/>
        <v>42.45708333333333</v>
      </c>
      <c r="I624" s="17"/>
    </row>
    <row r="625" spans="1:9" x14ac:dyDescent="0.25">
      <c r="A625" s="12" t="s">
        <v>1850</v>
      </c>
      <c r="B625" s="13">
        <v>250</v>
      </c>
      <c r="C625" s="14" t="s">
        <v>116</v>
      </c>
      <c r="D625" s="63">
        <v>111</v>
      </c>
      <c r="E625" s="63">
        <v>105</v>
      </c>
      <c r="F625" s="63">
        <v>108</v>
      </c>
      <c r="G625" s="16">
        <f t="shared" si="19"/>
        <v>70.999200000000002</v>
      </c>
      <c r="H625" s="16">
        <f t="shared" si="20"/>
        <v>28.39968</v>
      </c>
      <c r="I625" s="17"/>
    </row>
    <row r="626" spans="1:9" x14ac:dyDescent="0.25">
      <c r="A626" s="12" t="s">
        <v>1851</v>
      </c>
      <c r="B626" s="13">
        <v>200</v>
      </c>
      <c r="C626" s="18" t="s">
        <v>10</v>
      </c>
      <c r="D626" s="63">
        <v>119</v>
      </c>
      <c r="E626" s="63">
        <v>101</v>
      </c>
      <c r="F626" s="63">
        <v>87</v>
      </c>
      <c r="G626" s="16">
        <f t="shared" si="19"/>
        <v>67.273933333333332</v>
      </c>
      <c r="H626" s="16">
        <f t="shared" si="20"/>
        <v>33.636966666666666</v>
      </c>
      <c r="I626" s="17"/>
    </row>
    <row r="627" spans="1:9" ht="60" x14ac:dyDescent="0.25">
      <c r="A627" s="12">
        <v>1566</v>
      </c>
      <c r="B627" s="13">
        <v>400</v>
      </c>
      <c r="C627" s="14" t="s">
        <v>117</v>
      </c>
      <c r="D627" s="63">
        <v>257</v>
      </c>
      <c r="E627" s="63">
        <v>179</v>
      </c>
      <c r="F627" s="63">
        <v>186</v>
      </c>
      <c r="G627" s="16">
        <f t="shared" si="19"/>
        <v>136.30093333333335</v>
      </c>
      <c r="H627" s="16">
        <f t="shared" si="20"/>
        <v>34.075233333333337</v>
      </c>
      <c r="I627" s="17"/>
    </row>
    <row r="628" spans="1:9" ht="90" x14ac:dyDescent="0.25">
      <c r="A628" s="12">
        <v>1567</v>
      </c>
      <c r="B628" s="13">
        <v>400</v>
      </c>
      <c r="C628" s="14" t="s">
        <v>1047</v>
      </c>
      <c r="D628" s="63">
        <v>130</v>
      </c>
      <c r="E628" s="63">
        <v>135</v>
      </c>
      <c r="F628" s="63">
        <v>104</v>
      </c>
      <c r="G628" s="16">
        <f t="shared" si="19"/>
        <v>80.860200000000006</v>
      </c>
      <c r="H628" s="16">
        <f t="shared" si="20"/>
        <v>20.215050000000002</v>
      </c>
      <c r="I628" s="17"/>
    </row>
    <row r="629" spans="1:9" ht="30" x14ac:dyDescent="0.25">
      <c r="A629" s="12" t="s">
        <v>1249</v>
      </c>
      <c r="B629" s="13">
        <v>630</v>
      </c>
      <c r="C629" s="14" t="s">
        <v>118</v>
      </c>
      <c r="D629" s="63">
        <v>167</v>
      </c>
      <c r="E629" s="63">
        <v>186</v>
      </c>
      <c r="F629" s="63">
        <v>172</v>
      </c>
      <c r="G629" s="16">
        <f t="shared" si="19"/>
        <v>115.045</v>
      </c>
      <c r="H629" s="16">
        <f t="shared" si="20"/>
        <v>18.261111111111113</v>
      </c>
      <c r="I629" s="17"/>
    </row>
    <row r="630" spans="1:9" x14ac:dyDescent="0.25">
      <c r="A630" s="12" t="s">
        <v>1447</v>
      </c>
      <c r="B630" s="13">
        <v>630</v>
      </c>
      <c r="C630" s="18" t="s">
        <v>10</v>
      </c>
      <c r="D630" s="63">
        <v>93</v>
      </c>
      <c r="E630" s="63">
        <v>76</v>
      </c>
      <c r="F630" s="63">
        <v>127</v>
      </c>
      <c r="G630" s="16">
        <f t="shared" si="19"/>
        <v>64.863466666666667</v>
      </c>
      <c r="H630" s="16">
        <f t="shared" si="20"/>
        <v>10.295788359788361</v>
      </c>
      <c r="I630" s="17"/>
    </row>
    <row r="631" spans="1:9" ht="30" x14ac:dyDescent="0.25">
      <c r="A631" s="12">
        <v>1569</v>
      </c>
      <c r="B631" s="13">
        <v>400</v>
      </c>
      <c r="C631" s="14" t="s">
        <v>119</v>
      </c>
      <c r="D631" s="63">
        <v>27</v>
      </c>
      <c r="E631" s="63">
        <v>8</v>
      </c>
      <c r="F631" s="63">
        <v>17</v>
      </c>
      <c r="G631" s="16">
        <f t="shared" si="19"/>
        <v>11.394933333333332</v>
      </c>
      <c r="H631" s="16">
        <f t="shared" si="20"/>
        <v>2.8487333333333331</v>
      </c>
      <c r="I631" s="17"/>
    </row>
    <row r="632" spans="1:9" ht="45" x14ac:dyDescent="0.25">
      <c r="A632" s="12">
        <v>1570</v>
      </c>
      <c r="B632" s="13">
        <v>400</v>
      </c>
      <c r="C632" s="14" t="s">
        <v>1048</v>
      </c>
      <c r="D632" s="15">
        <v>155</v>
      </c>
      <c r="E632" s="15">
        <v>163</v>
      </c>
      <c r="F632" s="15">
        <v>171</v>
      </c>
      <c r="G632" s="16">
        <f t="shared" si="19"/>
        <v>107.1562</v>
      </c>
      <c r="H632" s="16">
        <f t="shared" si="20"/>
        <v>26.789049999999996</v>
      </c>
      <c r="I632" s="17"/>
    </row>
    <row r="633" spans="1:9" x14ac:dyDescent="0.25">
      <c r="A633" s="12">
        <v>1571</v>
      </c>
      <c r="B633" s="13">
        <v>250</v>
      </c>
      <c r="C633" s="14" t="s">
        <v>1049</v>
      </c>
      <c r="D633" s="63">
        <v>86</v>
      </c>
      <c r="E633" s="63">
        <v>93</v>
      </c>
      <c r="F633" s="63">
        <v>104</v>
      </c>
      <c r="G633" s="16">
        <f t="shared" si="19"/>
        <v>62.014733333333325</v>
      </c>
      <c r="H633" s="16">
        <f t="shared" si="20"/>
        <v>24.80589333333333</v>
      </c>
      <c r="I633" s="17"/>
    </row>
    <row r="634" spans="1:9" x14ac:dyDescent="0.25">
      <c r="A634" s="12" t="s">
        <v>1570</v>
      </c>
      <c r="B634" s="13">
        <v>400</v>
      </c>
      <c r="C634" s="14" t="s">
        <v>120</v>
      </c>
      <c r="D634" s="15">
        <v>94</v>
      </c>
      <c r="E634" s="15">
        <v>192</v>
      </c>
      <c r="F634" s="15">
        <v>177</v>
      </c>
      <c r="G634" s="16">
        <f t="shared" si="19"/>
        <v>101.45873333333334</v>
      </c>
      <c r="H634" s="16">
        <f t="shared" si="20"/>
        <v>25.364683333333339</v>
      </c>
      <c r="I634" s="17"/>
    </row>
    <row r="635" spans="1:9" x14ac:dyDescent="0.25">
      <c r="A635" s="12" t="s">
        <v>1758</v>
      </c>
      <c r="B635" s="13">
        <v>315</v>
      </c>
      <c r="C635" s="18" t="s">
        <v>10</v>
      </c>
      <c r="D635" s="15">
        <v>150</v>
      </c>
      <c r="E635" s="15">
        <v>180</v>
      </c>
      <c r="F635" s="15">
        <v>203</v>
      </c>
      <c r="G635" s="16">
        <f t="shared" si="19"/>
        <v>116.79806666666667</v>
      </c>
      <c r="H635" s="16">
        <f t="shared" si="20"/>
        <v>37.078751322751323</v>
      </c>
      <c r="I635" s="17"/>
    </row>
    <row r="636" spans="1:9" x14ac:dyDescent="0.25">
      <c r="A636" s="12">
        <v>1573</v>
      </c>
      <c r="B636" s="13">
        <v>400</v>
      </c>
      <c r="C636" s="18" t="s">
        <v>1050</v>
      </c>
      <c r="D636" s="15">
        <v>192</v>
      </c>
      <c r="E636" s="15">
        <v>208</v>
      </c>
      <c r="F636" s="15">
        <v>231</v>
      </c>
      <c r="G636" s="16">
        <f t="shared" ref="G636:G699" si="21">(D636+E636+F636)/3*0.38*1.73</f>
        <v>138.27313333333336</v>
      </c>
      <c r="H636" s="16">
        <f t="shared" si="20"/>
        <v>34.568283333333341</v>
      </c>
      <c r="I636" s="17"/>
    </row>
    <row r="637" spans="1:9" x14ac:dyDescent="0.25">
      <c r="A637" s="12" t="s">
        <v>1571</v>
      </c>
      <c r="B637" s="13">
        <v>630</v>
      </c>
      <c r="C637" s="14" t="s">
        <v>121</v>
      </c>
      <c r="D637" s="15">
        <v>126</v>
      </c>
      <c r="E637" s="15">
        <v>174</v>
      </c>
      <c r="F637" s="15">
        <v>193</v>
      </c>
      <c r="G637" s="16">
        <f t="shared" si="21"/>
        <v>108.03273333333334</v>
      </c>
      <c r="H637" s="16">
        <f t="shared" si="20"/>
        <v>17.148052910052911</v>
      </c>
      <c r="I637" s="17"/>
    </row>
    <row r="638" spans="1:9" x14ac:dyDescent="0.25">
      <c r="A638" s="12" t="s">
        <v>1759</v>
      </c>
      <c r="B638" s="13">
        <v>630</v>
      </c>
      <c r="C638" s="18" t="s">
        <v>10</v>
      </c>
      <c r="D638" s="15">
        <v>102</v>
      </c>
      <c r="E638" s="15">
        <v>88</v>
      </c>
      <c r="F638" s="15">
        <v>90</v>
      </c>
      <c r="G638" s="16">
        <f t="shared" si="21"/>
        <v>61.357333333333337</v>
      </c>
      <c r="H638" s="16">
        <f t="shared" si="20"/>
        <v>9.7392592592592599</v>
      </c>
      <c r="I638" s="17"/>
    </row>
    <row r="639" spans="1:9" x14ac:dyDescent="0.25">
      <c r="A639" s="12" t="s">
        <v>1572</v>
      </c>
      <c r="B639" s="13">
        <v>630</v>
      </c>
      <c r="C639" s="14" t="s">
        <v>122</v>
      </c>
      <c r="D639" s="15">
        <v>168</v>
      </c>
      <c r="E639" s="15">
        <v>135</v>
      </c>
      <c r="F639" s="15">
        <v>156</v>
      </c>
      <c r="G639" s="16">
        <f t="shared" si="21"/>
        <v>100.5822</v>
      </c>
      <c r="H639" s="16">
        <f t="shared" si="20"/>
        <v>15.965428571428571</v>
      </c>
      <c r="I639" s="17"/>
    </row>
    <row r="640" spans="1:9" x14ac:dyDescent="0.25">
      <c r="A640" s="12" t="s">
        <v>1760</v>
      </c>
      <c r="B640" s="13">
        <v>400</v>
      </c>
      <c r="C640" s="18" t="s">
        <v>10</v>
      </c>
      <c r="D640" s="15">
        <v>392</v>
      </c>
      <c r="E640" s="15">
        <v>438</v>
      </c>
      <c r="F640" s="15">
        <v>462</v>
      </c>
      <c r="G640" s="16">
        <f t="shared" si="21"/>
        <v>283.12026666666668</v>
      </c>
      <c r="H640" s="16">
        <f t="shared" si="20"/>
        <v>70.78006666666667</v>
      </c>
      <c r="I640" s="17"/>
    </row>
    <row r="641" spans="1:9" ht="30" x14ac:dyDescent="0.25">
      <c r="A641" s="12" t="s">
        <v>1573</v>
      </c>
      <c r="B641" s="13">
        <v>400</v>
      </c>
      <c r="C641" s="18" t="s">
        <v>1051</v>
      </c>
      <c r="D641" s="63">
        <v>183</v>
      </c>
      <c r="E641" s="63">
        <v>135</v>
      </c>
      <c r="F641" s="63">
        <v>150</v>
      </c>
      <c r="G641" s="16">
        <f t="shared" si="21"/>
        <v>102.5544</v>
      </c>
      <c r="H641" s="16">
        <f t="shared" si="20"/>
        <v>25.6386</v>
      </c>
      <c r="I641" s="17"/>
    </row>
    <row r="642" spans="1:9" x14ac:dyDescent="0.25">
      <c r="A642" s="12" t="s">
        <v>1761</v>
      </c>
      <c r="B642" s="13">
        <v>400</v>
      </c>
      <c r="C642" s="18" t="s">
        <v>10</v>
      </c>
      <c r="D642" s="63">
        <v>161</v>
      </c>
      <c r="E642" s="63">
        <v>176</v>
      </c>
      <c r="F642" s="63">
        <v>198</v>
      </c>
      <c r="G642" s="16">
        <f t="shared" si="21"/>
        <v>117.23633333333333</v>
      </c>
      <c r="H642" s="16">
        <f t="shared" si="20"/>
        <v>29.309083333333337</v>
      </c>
      <c r="I642" s="17"/>
    </row>
    <row r="643" spans="1:9" ht="75" x14ac:dyDescent="0.25">
      <c r="A643" s="12">
        <v>1580</v>
      </c>
      <c r="B643" s="13">
        <v>250</v>
      </c>
      <c r="C643" s="14" t="s">
        <v>123</v>
      </c>
      <c r="D643" s="15">
        <v>182</v>
      </c>
      <c r="E643" s="15">
        <v>99</v>
      </c>
      <c r="F643" s="15">
        <v>135</v>
      </c>
      <c r="G643" s="16">
        <f t="shared" si="21"/>
        <v>91.15946666666666</v>
      </c>
      <c r="H643" s="16">
        <f t="shared" si="20"/>
        <v>36.463786666666664</v>
      </c>
      <c r="I643" s="17"/>
    </row>
    <row r="644" spans="1:9" x14ac:dyDescent="0.25">
      <c r="A644" s="12" t="s">
        <v>1574</v>
      </c>
      <c r="B644" s="13">
        <v>400</v>
      </c>
      <c r="C644" s="14" t="s">
        <v>11</v>
      </c>
      <c r="D644" s="15">
        <v>150</v>
      </c>
      <c r="E644" s="15">
        <v>152</v>
      </c>
      <c r="F644" s="15">
        <v>154</v>
      </c>
      <c r="G644" s="16">
        <f t="shared" si="21"/>
        <v>99.924799999999991</v>
      </c>
      <c r="H644" s="16">
        <f t="shared" si="20"/>
        <v>24.981199999999998</v>
      </c>
      <c r="I644" s="17"/>
    </row>
    <row r="645" spans="1:9" x14ac:dyDescent="0.25">
      <c r="A645" s="12" t="s">
        <v>1762</v>
      </c>
      <c r="B645" s="13">
        <v>400</v>
      </c>
      <c r="C645" s="18" t="s">
        <v>10</v>
      </c>
      <c r="D645" s="15">
        <v>168</v>
      </c>
      <c r="E645" s="15">
        <v>166</v>
      </c>
      <c r="F645" s="15">
        <v>165</v>
      </c>
      <c r="G645" s="16">
        <f t="shared" si="21"/>
        <v>109.34753333333335</v>
      </c>
      <c r="H645" s="16">
        <f t="shared" si="20"/>
        <v>27.336883333333333</v>
      </c>
      <c r="I645" s="17"/>
    </row>
    <row r="646" spans="1:9" x14ac:dyDescent="0.25">
      <c r="A646" s="12" t="s">
        <v>1575</v>
      </c>
      <c r="B646" s="13">
        <v>250</v>
      </c>
      <c r="C646" s="14" t="s">
        <v>1052</v>
      </c>
      <c r="D646" s="15">
        <v>105</v>
      </c>
      <c r="E646" s="15">
        <v>104</v>
      </c>
      <c r="F646" s="15">
        <v>87</v>
      </c>
      <c r="G646" s="16">
        <f t="shared" si="21"/>
        <v>64.863466666666667</v>
      </c>
      <c r="H646" s="16">
        <f t="shared" ref="H646:H709" si="22">G646/B646*100</f>
        <v>25.945386666666664</v>
      </c>
      <c r="I646" s="17"/>
    </row>
    <row r="647" spans="1:9" x14ac:dyDescent="0.25">
      <c r="A647" s="12" t="s">
        <v>1763</v>
      </c>
      <c r="B647" s="13">
        <v>250</v>
      </c>
      <c r="C647" s="18" t="s">
        <v>10</v>
      </c>
      <c r="D647" s="15">
        <v>131</v>
      </c>
      <c r="E647" s="15">
        <v>142</v>
      </c>
      <c r="F647" s="15">
        <v>167</v>
      </c>
      <c r="G647" s="16">
        <f t="shared" si="21"/>
        <v>96.418666666666653</v>
      </c>
      <c r="H647" s="16">
        <f t="shared" si="22"/>
        <v>38.567466666666661</v>
      </c>
      <c r="I647" s="17"/>
    </row>
    <row r="648" spans="1:9" ht="30" x14ac:dyDescent="0.25">
      <c r="A648" s="12" t="s">
        <v>1250</v>
      </c>
      <c r="B648" s="13">
        <v>630</v>
      </c>
      <c r="C648" s="14" t="s">
        <v>1053</v>
      </c>
      <c r="D648" s="63">
        <v>144</v>
      </c>
      <c r="E648" s="63">
        <v>140</v>
      </c>
      <c r="F648" s="63">
        <v>159</v>
      </c>
      <c r="G648" s="16">
        <f t="shared" si="21"/>
        <v>97.076066666666662</v>
      </c>
      <c r="H648" s="16">
        <f t="shared" si="22"/>
        <v>15.40889947089947</v>
      </c>
      <c r="I648" s="17"/>
    </row>
    <row r="649" spans="1:9" x14ac:dyDescent="0.25">
      <c r="A649" s="12" t="s">
        <v>1448</v>
      </c>
      <c r="B649" s="13">
        <v>630</v>
      </c>
      <c r="C649" s="18" t="s">
        <v>10</v>
      </c>
      <c r="D649" s="63">
        <v>355</v>
      </c>
      <c r="E649" s="63">
        <v>295</v>
      </c>
      <c r="F649" s="63">
        <v>349</v>
      </c>
      <c r="G649" s="16">
        <f t="shared" si="21"/>
        <v>218.91420000000002</v>
      </c>
      <c r="H649" s="16">
        <f t="shared" si="22"/>
        <v>34.748285714285721</v>
      </c>
      <c r="I649" s="17"/>
    </row>
    <row r="650" spans="1:9" ht="30" x14ac:dyDescent="0.25">
      <c r="A650" s="12" t="s">
        <v>1251</v>
      </c>
      <c r="B650" s="13">
        <v>630</v>
      </c>
      <c r="C650" s="14" t="s">
        <v>51</v>
      </c>
      <c r="D650" s="63">
        <v>109</v>
      </c>
      <c r="E650" s="63">
        <v>123</v>
      </c>
      <c r="F650" s="63">
        <v>114</v>
      </c>
      <c r="G650" s="16">
        <f t="shared" si="21"/>
        <v>75.820133333333331</v>
      </c>
      <c r="H650" s="16">
        <f t="shared" si="22"/>
        <v>12.0349417989418</v>
      </c>
      <c r="I650" s="17"/>
    </row>
    <row r="651" spans="1:9" x14ac:dyDescent="0.25">
      <c r="A651" s="12" t="s">
        <v>1449</v>
      </c>
      <c r="B651" s="13">
        <v>630</v>
      </c>
      <c r="C651" s="18" t="s">
        <v>10</v>
      </c>
      <c r="D651" s="63">
        <v>219</v>
      </c>
      <c r="E651" s="63">
        <v>328</v>
      </c>
      <c r="F651" s="63">
        <v>292</v>
      </c>
      <c r="G651" s="16">
        <f t="shared" si="21"/>
        <v>183.85286666666667</v>
      </c>
      <c r="H651" s="16">
        <f t="shared" si="22"/>
        <v>29.182994708994709</v>
      </c>
      <c r="I651" s="17"/>
    </row>
    <row r="652" spans="1:9" ht="30" x14ac:dyDescent="0.25">
      <c r="A652" s="12" t="s">
        <v>1252</v>
      </c>
      <c r="B652" s="13">
        <v>630</v>
      </c>
      <c r="C652" s="18" t="s">
        <v>1054</v>
      </c>
      <c r="D652" s="63">
        <v>164</v>
      </c>
      <c r="E652" s="63">
        <v>204</v>
      </c>
      <c r="F652" s="63">
        <v>211</v>
      </c>
      <c r="G652" s="16">
        <f t="shared" si="21"/>
        <v>126.87820000000001</v>
      </c>
      <c r="H652" s="16">
        <f t="shared" si="22"/>
        <v>20.139396825396826</v>
      </c>
      <c r="I652" s="17"/>
    </row>
    <row r="653" spans="1:9" x14ac:dyDescent="0.25">
      <c r="A653" s="12" t="s">
        <v>1450</v>
      </c>
      <c r="B653" s="13">
        <v>630</v>
      </c>
      <c r="C653" s="18" t="s">
        <v>10</v>
      </c>
      <c r="D653" s="63">
        <v>286</v>
      </c>
      <c r="E653" s="63">
        <v>197</v>
      </c>
      <c r="F653" s="63">
        <v>159</v>
      </c>
      <c r="G653" s="16">
        <f t="shared" si="21"/>
        <v>140.68360000000001</v>
      </c>
      <c r="H653" s="16">
        <f t="shared" si="22"/>
        <v>22.330730158730162</v>
      </c>
      <c r="I653" s="17"/>
    </row>
    <row r="654" spans="1:9" s="1" customFormat="1" ht="30" customHeight="1" x14ac:dyDescent="0.25">
      <c r="A654" s="12" t="s">
        <v>1330</v>
      </c>
      <c r="B654" s="20">
        <v>630</v>
      </c>
      <c r="C654" s="21" t="s">
        <v>225</v>
      </c>
      <c r="D654" s="15">
        <v>18</v>
      </c>
      <c r="E654" s="15">
        <v>11</v>
      </c>
      <c r="F654" s="15">
        <v>19</v>
      </c>
      <c r="G654" s="16">
        <f t="shared" si="21"/>
        <v>10.5184</v>
      </c>
      <c r="H654" s="16">
        <f t="shared" si="22"/>
        <v>1.6695873015873015</v>
      </c>
      <c r="I654" s="30"/>
    </row>
    <row r="655" spans="1:9" s="1" customFormat="1" ht="30" customHeight="1" x14ac:dyDescent="0.25">
      <c r="A655" s="12" t="s">
        <v>1331</v>
      </c>
      <c r="B655" s="20">
        <v>630</v>
      </c>
      <c r="C655" s="21" t="s">
        <v>225</v>
      </c>
      <c r="D655" s="15">
        <v>49</v>
      </c>
      <c r="E655" s="15">
        <v>27</v>
      </c>
      <c r="F655" s="15">
        <v>42</v>
      </c>
      <c r="G655" s="16">
        <f t="shared" si="21"/>
        <v>25.857733333333336</v>
      </c>
      <c r="H655" s="16">
        <f t="shared" si="22"/>
        <v>4.1044021164021167</v>
      </c>
      <c r="I655" s="30"/>
    </row>
    <row r="656" spans="1:9" x14ac:dyDescent="0.25">
      <c r="A656" s="12" t="s">
        <v>1576</v>
      </c>
      <c r="B656" s="13">
        <v>630</v>
      </c>
      <c r="C656" s="14" t="s">
        <v>124</v>
      </c>
      <c r="D656" s="63">
        <v>67</v>
      </c>
      <c r="E656" s="63">
        <v>73</v>
      </c>
      <c r="F656" s="63">
        <v>64</v>
      </c>
      <c r="G656" s="16">
        <f t="shared" si="21"/>
        <v>44.703200000000002</v>
      </c>
      <c r="H656" s="16">
        <f t="shared" si="22"/>
        <v>7.0957460317460326</v>
      </c>
      <c r="I656" s="17"/>
    </row>
    <row r="657" spans="1:9" x14ac:dyDescent="0.25">
      <c r="A657" s="12" t="s">
        <v>1764</v>
      </c>
      <c r="B657" s="13">
        <v>630</v>
      </c>
      <c r="C657" s="18" t="s">
        <v>10</v>
      </c>
      <c r="D657" s="63">
        <v>22</v>
      </c>
      <c r="E657" s="63">
        <v>31</v>
      </c>
      <c r="F657" s="63">
        <v>39</v>
      </c>
      <c r="G657" s="16">
        <f t="shared" si="21"/>
        <v>20.160266666666669</v>
      </c>
      <c r="H657" s="16">
        <f t="shared" si="22"/>
        <v>3.2000423280423282</v>
      </c>
      <c r="I657" s="17"/>
    </row>
    <row r="658" spans="1:9" x14ac:dyDescent="0.25">
      <c r="A658" s="12">
        <v>1601</v>
      </c>
      <c r="B658" s="13">
        <v>315</v>
      </c>
      <c r="C658" s="18" t="s">
        <v>11</v>
      </c>
      <c r="D658" s="63">
        <v>172</v>
      </c>
      <c r="E658" s="63">
        <v>149</v>
      </c>
      <c r="F658" s="63">
        <v>155</v>
      </c>
      <c r="G658" s="16">
        <f t="shared" si="21"/>
        <v>104.30746666666666</v>
      </c>
      <c r="H658" s="16">
        <f t="shared" si="22"/>
        <v>33.113481481481479</v>
      </c>
      <c r="I658" s="17"/>
    </row>
    <row r="659" spans="1:9" x14ac:dyDescent="0.25">
      <c r="A659" s="12" t="s">
        <v>1577</v>
      </c>
      <c r="B659" s="13">
        <v>400</v>
      </c>
      <c r="C659" s="14" t="s">
        <v>11</v>
      </c>
      <c r="D659" s="15">
        <v>246</v>
      </c>
      <c r="E659" s="15">
        <v>202</v>
      </c>
      <c r="F659" s="15">
        <v>244</v>
      </c>
      <c r="G659" s="16">
        <f t="shared" si="21"/>
        <v>151.64026666666666</v>
      </c>
      <c r="H659" s="16">
        <f t="shared" si="22"/>
        <v>37.910066666666665</v>
      </c>
      <c r="I659" s="17"/>
    </row>
    <row r="660" spans="1:9" x14ac:dyDescent="0.25">
      <c r="A660" s="12" t="s">
        <v>1765</v>
      </c>
      <c r="B660" s="13">
        <v>400</v>
      </c>
      <c r="C660" s="18" t="s">
        <v>10</v>
      </c>
      <c r="D660" s="15">
        <v>51</v>
      </c>
      <c r="E660" s="15">
        <v>62</v>
      </c>
      <c r="F660" s="15">
        <v>45</v>
      </c>
      <c r="G660" s="16">
        <f t="shared" si="21"/>
        <v>34.623066666666666</v>
      </c>
      <c r="H660" s="16">
        <f t="shared" si="22"/>
        <v>8.6557666666666666</v>
      </c>
      <c r="I660" s="17"/>
    </row>
    <row r="661" spans="1:9" x14ac:dyDescent="0.25">
      <c r="A661" s="12" t="s">
        <v>1578</v>
      </c>
      <c r="B661" s="13">
        <v>400</v>
      </c>
      <c r="C661" s="14" t="s">
        <v>125</v>
      </c>
      <c r="D661" s="15">
        <v>53</v>
      </c>
      <c r="E661" s="15">
        <v>90</v>
      </c>
      <c r="F661" s="15">
        <v>100</v>
      </c>
      <c r="G661" s="16">
        <f t="shared" si="21"/>
        <v>53.249400000000001</v>
      </c>
      <c r="H661" s="16">
        <f t="shared" si="22"/>
        <v>13.31235</v>
      </c>
      <c r="I661" s="17"/>
    </row>
    <row r="662" spans="1:9" x14ac:dyDescent="0.25">
      <c r="A662" s="12" t="s">
        <v>1766</v>
      </c>
      <c r="B662" s="13">
        <v>630</v>
      </c>
      <c r="C662" s="18" t="s">
        <v>10</v>
      </c>
      <c r="D662" s="15">
        <v>90</v>
      </c>
      <c r="E662" s="15">
        <v>160</v>
      </c>
      <c r="F662" s="15">
        <v>105</v>
      </c>
      <c r="G662" s="16">
        <f t="shared" si="21"/>
        <v>77.792333333333332</v>
      </c>
      <c r="H662" s="16">
        <f t="shared" si="22"/>
        <v>12.347989417989417</v>
      </c>
      <c r="I662" s="17"/>
    </row>
    <row r="663" spans="1:9" ht="30" x14ac:dyDescent="0.25">
      <c r="A663" s="12" t="s">
        <v>1579</v>
      </c>
      <c r="B663" s="13">
        <v>400</v>
      </c>
      <c r="C663" s="14" t="s">
        <v>126</v>
      </c>
      <c r="D663" s="15">
        <v>82</v>
      </c>
      <c r="E663" s="15">
        <v>101</v>
      </c>
      <c r="F663" s="15">
        <v>119</v>
      </c>
      <c r="G663" s="16">
        <f t="shared" si="21"/>
        <v>66.178266666666673</v>
      </c>
      <c r="H663" s="16">
        <f t="shared" si="22"/>
        <v>16.544566666666668</v>
      </c>
      <c r="I663" s="17" t="s">
        <v>962</v>
      </c>
    </row>
    <row r="664" spans="1:9" ht="15.75" customHeight="1" x14ac:dyDescent="0.25">
      <c r="A664" s="12" t="s">
        <v>1767</v>
      </c>
      <c r="B664" s="13">
        <v>400</v>
      </c>
      <c r="C664" s="18" t="s">
        <v>10</v>
      </c>
      <c r="D664" s="15">
        <v>18</v>
      </c>
      <c r="E664" s="15">
        <v>30</v>
      </c>
      <c r="F664" s="15">
        <v>27</v>
      </c>
      <c r="G664" s="16">
        <f t="shared" si="21"/>
        <v>16.434999999999999</v>
      </c>
      <c r="H664" s="16">
        <f t="shared" si="22"/>
        <v>4.1087499999999997</v>
      </c>
      <c r="I664" s="17"/>
    </row>
    <row r="665" spans="1:9" x14ac:dyDescent="0.25">
      <c r="A665" s="12" t="s">
        <v>1580</v>
      </c>
      <c r="B665" s="13">
        <v>400</v>
      </c>
      <c r="C665" s="14" t="s">
        <v>127</v>
      </c>
      <c r="D665" s="15">
        <v>63</v>
      </c>
      <c r="E665" s="15">
        <v>54</v>
      </c>
      <c r="F665" s="15">
        <v>89</v>
      </c>
      <c r="G665" s="16">
        <f t="shared" si="21"/>
        <v>45.141466666666666</v>
      </c>
      <c r="H665" s="16">
        <f t="shared" si="22"/>
        <v>11.285366666666667</v>
      </c>
      <c r="I665" s="17"/>
    </row>
    <row r="666" spans="1:9" x14ac:dyDescent="0.25">
      <c r="A666" s="12" t="s">
        <v>1768</v>
      </c>
      <c r="B666" s="13">
        <v>400</v>
      </c>
      <c r="C666" s="18" t="s">
        <v>10</v>
      </c>
      <c r="D666" s="15">
        <v>0</v>
      </c>
      <c r="E666" s="15">
        <v>0</v>
      </c>
      <c r="F666" s="15">
        <v>0</v>
      </c>
      <c r="G666" s="16">
        <f t="shared" si="21"/>
        <v>0</v>
      </c>
      <c r="H666" s="16">
        <f t="shared" si="22"/>
        <v>0</v>
      </c>
      <c r="I666" s="17"/>
    </row>
    <row r="667" spans="1:9" ht="30" x14ac:dyDescent="0.25">
      <c r="A667" s="12">
        <v>1608</v>
      </c>
      <c r="B667" s="13">
        <v>400</v>
      </c>
      <c r="C667" s="14" t="s">
        <v>128</v>
      </c>
      <c r="D667" s="63">
        <v>283</v>
      </c>
      <c r="E667" s="63">
        <v>279</v>
      </c>
      <c r="F667" s="63">
        <v>328</v>
      </c>
      <c r="G667" s="16">
        <f t="shared" si="21"/>
        <v>195.02866666666668</v>
      </c>
      <c r="H667" s="16">
        <f t="shared" si="22"/>
        <v>48.75716666666667</v>
      </c>
      <c r="I667" s="17"/>
    </row>
    <row r="668" spans="1:9" ht="45" x14ac:dyDescent="0.25">
      <c r="A668" s="12">
        <v>1609</v>
      </c>
      <c r="B668" s="13">
        <v>400</v>
      </c>
      <c r="C668" s="14" t="s">
        <v>1055</v>
      </c>
      <c r="D668" s="63">
        <v>187</v>
      </c>
      <c r="E668" s="63">
        <v>196</v>
      </c>
      <c r="F668" s="63">
        <v>187</v>
      </c>
      <c r="G668" s="16">
        <f t="shared" si="21"/>
        <v>124.90600000000001</v>
      </c>
      <c r="H668" s="16">
        <f t="shared" si="22"/>
        <v>31.226500000000001</v>
      </c>
      <c r="I668" s="17"/>
    </row>
    <row r="669" spans="1:9" ht="75" x14ac:dyDescent="0.25">
      <c r="A669" s="12">
        <v>1610</v>
      </c>
      <c r="B669" s="13">
        <v>400</v>
      </c>
      <c r="C669" s="14" t="s">
        <v>1056</v>
      </c>
      <c r="D669" s="63">
        <v>204</v>
      </c>
      <c r="E669" s="63">
        <v>168</v>
      </c>
      <c r="F669" s="63">
        <v>262</v>
      </c>
      <c r="G669" s="16">
        <f t="shared" si="21"/>
        <v>138.93053333333333</v>
      </c>
      <c r="H669" s="16">
        <f t="shared" si="22"/>
        <v>34.732633333333332</v>
      </c>
      <c r="I669" s="17"/>
    </row>
    <row r="670" spans="1:9" ht="75" x14ac:dyDescent="0.25">
      <c r="A670" s="12">
        <v>1611</v>
      </c>
      <c r="B670" s="13">
        <v>400</v>
      </c>
      <c r="C670" s="14" t="s">
        <v>1057</v>
      </c>
      <c r="D670" s="63">
        <v>375</v>
      </c>
      <c r="E670" s="63">
        <v>322</v>
      </c>
      <c r="F670" s="63">
        <v>292</v>
      </c>
      <c r="G670" s="16">
        <f t="shared" si="21"/>
        <v>216.72286666666668</v>
      </c>
      <c r="H670" s="16">
        <f t="shared" si="22"/>
        <v>54.180716666666676</v>
      </c>
      <c r="I670" s="17"/>
    </row>
    <row r="671" spans="1:9" ht="75" x14ac:dyDescent="0.25">
      <c r="A671" s="12" t="s">
        <v>1581</v>
      </c>
      <c r="B671" s="13">
        <v>400</v>
      </c>
      <c r="C671" s="14" t="s">
        <v>1058</v>
      </c>
      <c r="D671" s="63">
        <v>102</v>
      </c>
      <c r="E671" s="63">
        <v>105</v>
      </c>
      <c r="F671" s="63">
        <v>91</v>
      </c>
      <c r="G671" s="16">
        <f t="shared" si="21"/>
        <v>65.301733333333331</v>
      </c>
      <c r="H671" s="16">
        <f t="shared" si="22"/>
        <v>16.325433333333333</v>
      </c>
      <c r="I671" s="17"/>
    </row>
    <row r="672" spans="1:9" x14ac:dyDescent="0.25">
      <c r="A672" s="12" t="s">
        <v>1769</v>
      </c>
      <c r="B672" s="13">
        <v>400</v>
      </c>
      <c r="C672" s="18" t="s">
        <v>10</v>
      </c>
      <c r="D672" s="63">
        <v>195</v>
      </c>
      <c r="E672" s="63">
        <v>195</v>
      </c>
      <c r="F672" s="63">
        <v>202</v>
      </c>
      <c r="G672" s="16">
        <f t="shared" si="21"/>
        <v>129.72693333333333</v>
      </c>
      <c r="H672" s="16">
        <f t="shared" si="22"/>
        <v>32.431733333333334</v>
      </c>
      <c r="I672" s="17"/>
    </row>
    <row r="673" spans="1:9" x14ac:dyDescent="0.25">
      <c r="A673" s="12" t="s">
        <v>1582</v>
      </c>
      <c r="B673" s="13">
        <v>400</v>
      </c>
      <c r="C673" s="14" t="s">
        <v>11</v>
      </c>
      <c r="D673" s="63">
        <v>127</v>
      </c>
      <c r="E673" s="63">
        <v>195</v>
      </c>
      <c r="F673" s="63">
        <v>193</v>
      </c>
      <c r="G673" s="16">
        <f t="shared" si="21"/>
        <v>112.85366666666667</v>
      </c>
      <c r="H673" s="16">
        <f t="shared" si="22"/>
        <v>28.213416666666667</v>
      </c>
      <c r="I673" s="17"/>
    </row>
    <row r="674" spans="1:9" x14ac:dyDescent="0.25">
      <c r="A674" s="12" t="s">
        <v>1770</v>
      </c>
      <c r="B674" s="13">
        <v>400</v>
      </c>
      <c r="C674" s="18" t="s">
        <v>10</v>
      </c>
      <c r="D674" s="63">
        <v>91</v>
      </c>
      <c r="E674" s="63">
        <v>77</v>
      </c>
      <c r="F674" s="63">
        <v>83</v>
      </c>
      <c r="G674" s="16">
        <f t="shared" si="21"/>
        <v>55.00246666666667</v>
      </c>
      <c r="H674" s="16">
        <f t="shared" si="22"/>
        <v>13.750616666666668</v>
      </c>
      <c r="I674" s="17"/>
    </row>
    <row r="675" spans="1:9" x14ac:dyDescent="0.25">
      <c r="A675" s="12" t="s">
        <v>1583</v>
      </c>
      <c r="B675" s="13">
        <v>400</v>
      </c>
      <c r="C675" s="14" t="s">
        <v>129</v>
      </c>
      <c r="D675" s="63">
        <v>51</v>
      </c>
      <c r="E675" s="63">
        <v>70</v>
      </c>
      <c r="F675" s="63">
        <v>98</v>
      </c>
      <c r="G675" s="16">
        <f t="shared" si="21"/>
        <v>47.990200000000002</v>
      </c>
      <c r="H675" s="16">
        <f t="shared" si="22"/>
        <v>11.99755</v>
      </c>
      <c r="I675" s="17"/>
    </row>
    <row r="676" spans="1:9" x14ac:dyDescent="0.25">
      <c r="A676" s="12" t="s">
        <v>1771</v>
      </c>
      <c r="B676" s="13">
        <v>400</v>
      </c>
      <c r="C676" s="18" t="s">
        <v>10</v>
      </c>
      <c r="D676" s="63">
        <v>174</v>
      </c>
      <c r="E676" s="63">
        <v>391</v>
      </c>
      <c r="F676" s="63">
        <v>226</v>
      </c>
      <c r="G676" s="16">
        <f t="shared" si="21"/>
        <v>173.33446666666669</v>
      </c>
      <c r="H676" s="16">
        <f t="shared" si="22"/>
        <v>43.333616666666671</v>
      </c>
      <c r="I676" s="17"/>
    </row>
    <row r="677" spans="1:9" ht="30" x14ac:dyDescent="0.25">
      <c r="A677" s="12">
        <v>1615</v>
      </c>
      <c r="B677" s="13">
        <v>320</v>
      </c>
      <c r="C677" s="14" t="s">
        <v>130</v>
      </c>
      <c r="D677" s="63">
        <v>37</v>
      </c>
      <c r="E677" s="63">
        <v>30</v>
      </c>
      <c r="F677" s="63">
        <v>31</v>
      </c>
      <c r="G677" s="16">
        <f t="shared" si="21"/>
        <v>21.475066666666663</v>
      </c>
      <c r="H677" s="16">
        <f t="shared" si="22"/>
        <v>6.7109583333333322</v>
      </c>
      <c r="I677" s="17"/>
    </row>
    <row r="678" spans="1:9" x14ac:dyDescent="0.25">
      <c r="A678" s="12">
        <v>1616</v>
      </c>
      <c r="B678" s="13">
        <v>400</v>
      </c>
      <c r="C678" s="14" t="s">
        <v>11</v>
      </c>
      <c r="D678" s="63">
        <v>61</v>
      </c>
      <c r="E678" s="63">
        <v>59</v>
      </c>
      <c r="F678" s="63">
        <v>57</v>
      </c>
      <c r="G678" s="16">
        <f t="shared" si="21"/>
        <v>38.7866</v>
      </c>
      <c r="H678" s="16">
        <f t="shared" si="22"/>
        <v>9.69665</v>
      </c>
      <c r="I678" s="17"/>
    </row>
    <row r="679" spans="1:9" ht="75" x14ac:dyDescent="0.25">
      <c r="A679" s="12">
        <v>1617</v>
      </c>
      <c r="B679" s="13">
        <v>400</v>
      </c>
      <c r="C679" s="14" t="s">
        <v>1059</v>
      </c>
      <c r="D679" s="63">
        <v>147</v>
      </c>
      <c r="E679" s="63">
        <v>124</v>
      </c>
      <c r="F679" s="63">
        <v>116</v>
      </c>
      <c r="G679" s="16">
        <f t="shared" si="21"/>
        <v>84.804600000000008</v>
      </c>
      <c r="H679" s="16">
        <f t="shared" si="22"/>
        <v>21.201150000000002</v>
      </c>
      <c r="I679" s="17"/>
    </row>
    <row r="680" spans="1:9" ht="30" x14ac:dyDescent="0.25">
      <c r="A680" s="12">
        <v>1618</v>
      </c>
      <c r="B680" s="13">
        <v>400</v>
      </c>
      <c r="C680" s="14" t="s">
        <v>131</v>
      </c>
      <c r="D680" s="63">
        <v>316</v>
      </c>
      <c r="E680" s="63">
        <v>253</v>
      </c>
      <c r="F680" s="63">
        <v>348</v>
      </c>
      <c r="G680" s="16">
        <f t="shared" si="21"/>
        <v>200.94526666666667</v>
      </c>
      <c r="H680" s="16">
        <f t="shared" si="22"/>
        <v>50.236316666666667</v>
      </c>
      <c r="I680" s="17"/>
    </row>
    <row r="681" spans="1:9" ht="30" x14ac:dyDescent="0.25">
      <c r="A681" s="12" t="s">
        <v>1253</v>
      </c>
      <c r="B681" s="13">
        <v>400</v>
      </c>
      <c r="C681" s="14" t="s">
        <v>132</v>
      </c>
      <c r="D681" s="63">
        <v>205</v>
      </c>
      <c r="E681" s="63">
        <v>186</v>
      </c>
      <c r="F681" s="63">
        <v>141</v>
      </c>
      <c r="G681" s="16">
        <f t="shared" si="21"/>
        <v>116.57893333333334</v>
      </c>
      <c r="H681" s="16">
        <f t="shared" si="22"/>
        <v>29.144733333333335</v>
      </c>
      <c r="I681" s="17"/>
    </row>
    <row r="682" spans="1:9" x14ac:dyDescent="0.25">
      <c r="A682" s="12" t="s">
        <v>1451</v>
      </c>
      <c r="B682" s="13">
        <v>400</v>
      </c>
      <c r="C682" s="18" t="s">
        <v>10</v>
      </c>
      <c r="D682" s="63">
        <v>211</v>
      </c>
      <c r="E682" s="63">
        <v>220</v>
      </c>
      <c r="F682" s="63">
        <v>213</v>
      </c>
      <c r="G682" s="16">
        <f t="shared" si="21"/>
        <v>141.12186666666668</v>
      </c>
      <c r="H682" s="16">
        <f t="shared" si="22"/>
        <v>35.280466666666669</v>
      </c>
      <c r="I682" s="17"/>
    </row>
    <row r="683" spans="1:9" x14ac:dyDescent="0.25">
      <c r="A683" s="12">
        <v>1620</v>
      </c>
      <c r="B683" s="13">
        <v>315</v>
      </c>
      <c r="C683" s="14" t="s">
        <v>133</v>
      </c>
      <c r="D683" s="15">
        <v>89</v>
      </c>
      <c r="E683" s="15">
        <v>83</v>
      </c>
      <c r="F683" s="15">
        <v>71</v>
      </c>
      <c r="G683" s="16">
        <f t="shared" si="21"/>
        <v>53.249400000000001</v>
      </c>
      <c r="H683" s="16">
        <f t="shared" si="22"/>
        <v>16.90457142857143</v>
      </c>
      <c r="I683" s="17"/>
    </row>
    <row r="684" spans="1:9" x14ac:dyDescent="0.25">
      <c r="A684" s="12">
        <v>1621</v>
      </c>
      <c r="B684" s="13">
        <v>315</v>
      </c>
      <c r="C684" s="14" t="s">
        <v>133</v>
      </c>
      <c r="D684" s="63">
        <v>40</v>
      </c>
      <c r="E684" s="63">
        <v>25</v>
      </c>
      <c r="F684" s="63">
        <v>40</v>
      </c>
      <c r="G684" s="16">
        <f t="shared" si="21"/>
        <v>23.009</v>
      </c>
      <c r="H684" s="16">
        <f t="shared" si="22"/>
        <v>7.3044444444444441</v>
      </c>
      <c r="I684" s="17"/>
    </row>
    <row r="685" spans="1:9" x14ac:dyDescent="0.25">
      <c r="A685" s="12">
        <v>1622</v>
      </c>
      <c r="B685" s="13">
        <v>315</v>
      </c>
      <c r="C685" s="14" t="s">
        <v>11</v>
      </c>
      <c r="D685" s="63">
        <v>122</v>
      </c>
      <c r="E685" s="63">
        <v>96</v>
      </c>
      <c r="F685" s="63">
        <v>101</v>
      </c>
      <c r="G685" s="16">
        <f t="shared" si="21"/>
        <v>69.903533333333328</v>
      </c>
      <c r="H685" s="16">
        <f t="shared" si="22"/>
        <v>22.191597883597883</v>
      </c>
      <c r="I685" s="17"/>
    </row>
    <row r="686" spans="1:9" x14ac:dyDescent="0.25">
      <c r="A686" s="12">
        <v>1623</v>
      </c>
      <c r="B686" s="13">
        <v>400</v>
      </c>
      <c r="C686" s="14" t="s">
        <v>11</v>
      </c>
      <c r="D686" s="63">
        <v>58</v>
      </c>
      <c r="E686" s="63">
        <v>29</v>
      </c>
      <c r="F686" s="63">
        <v>61</v>
      </c>
      <c r="G686" s="16">
        <f t="shared" si="21"/>
        <v>32.431733333333334</v>
      </c>
      <c r="H686" s="16">
        <f t="shared" si="22"/>
        <v>8.1079333333333334</v>
      </c>
      <c r="I686" s="17"/>
    </row>
    <row r="687" spans="1:9" x14ac:dyDescent="0.25">
      <c r="A687" s="12">
        <v>1626</v>
      </c>
      <c r="B687" s="13">
        <v>320</v>
      </c>
      <c r="C687" s="14" t="s">
        <v>11</v>
      </c>
      <c r="D687" s="15">
        <v>76</v>
      </c>
      <c r="E687" s="15">
        <v>63</v>
      </c>
      <c r="F687" s="15">
        <v>67</v>
      </c>
      <c r="G687" s="16">
        <f t="shared" si="21"/>
        <v>45.141466666666666</v>
      </c>
      <c r="H687" s="16">
        <f t="shared" si="22"/>
        <v>14.106708333333334</v>
      </c>
      <c r="I687" s="17"/>
    </row>
    <row r="688" spans="1:9" x14ac:dyDescent="0.25">
      <c r="A688" s="12">
        <v>1627</v>
      </c>
      <c r="B688" s="13">
        <v>315</v>
      </c>
      <c r="C688" s="14" t="s">
        <v>11</v>
      </c>
      <c r="D688" s="15">
        <v>59</v>
      </c>
      <c r="E688" s="15">
        <v>83</v>
      </c>
      <c r="F688" s="15">
        <v>66</v>
      </c>
      <c r="G688" s="16">
        <f t="shared" si="21"/>
        <v>45.57973333333333</v>
      </c>
      <c r="H688" s="16">
        <f t="shared" si="22"/>
        <v>14.469756613756612</v>
      </c>
      <c r="I688" s="17"/>
    </row>
    <row r="689" spans="1:9" ht="45" x14ac:dyDescent="0.25">
      <c r="A689" s="12" t="s">
        <v>1254</v>
      </c>
      <c r="B689" s="13">
        <v>400</v>
      </c>
      <c r="C689" s="14" t="s">
        <v>1060</v>
      </c>
      <c r="D689" s="63">
        <v>18</v>
      </c>
      <c r="E689" s="63">
        <v>52</v>
      </c>
      <c r="F689" s="63">
        <v>35</v>
      </c>
      <c r="G689" s="16">
        <f t="shared" si="21"/>
        <v>23.009</v>
      </c>
      <c r="H689" s="16">
        <f t="shared" si="22"/>
        <v>5.7522500000000001</v>
      </c>
      <c r="I689" s="17"/>
    </row>
    <row r="690" spans="1:9" x14ac:dyDescent="0.25">
      <c r="A690" s="12" t="s">
        <v>1452</v>
      </c>
      <c r="B690" s="13">
        <v>400</v>
      </c>
      <c r="C690" s="18" t="s">
        <v>10</v>
      </c>
      <c r="D690" s="63">
        <v>32</v>
      </c>
      <c r="E690" s="63">
        <v>27</v>
      </c>
      <c r="F690" s="63">
        <v>42</v>
      </c>
      <c r="G690" s="16">
        <f t="shared" si="21"/>
        <v>22.132466666666666</v>
      </c>
      <c r="H690" s="16">
        <f t="shared" si="22"/>
        <v>5.5331166666666665</v>
      </c>
      <c r="I690" s="17"/>
    </row>
    <row r="691" spans="1:9" x14ac:dyDescent="0.25">
      <c r="A691" s="12">
        <v>1631</v>
      </c>
      <c r="B691" s="13">
        <v>400</v>
      </c>
      <c r="C691" s="14" t="s">
        <v>134</v>
      </c>
      <c r="D691" s="15">
        <v>230</v>
      </c>
      <c r="E691" s="15">
        <v>217</v>
      </c>
      <c r="F691" s="15">
        <v>200</v>
      </c>
      <c r="G691" s="16">
        <f t="shared" si="21"/>
        <v>141.77926666666667</v>
      </c>
      <c r="H691" s="16">
        <f t="shared" si="22"/>
        <v>35.444816666666668</v>
      </c>
      <c r="I691" s="17"/>
    </row>
    <row r="692" spans="1:9" x14ac:dyDescent="0.25">
      <c r="A692" s="12">
        <v>1632</v>
      </c>
      <c r="B692" s="13">
        <v>250</v>
      </c>
      <c r="C692" s="14" t="s">
        <v>11</v>
      </c>
      <c r="D692" s="15">
        <v>126</v>
      </c>
      <c r="E692" s="15">
        <v>119</v>
      </c>
      <c r="F692" s="15">
        <v>123</v>
      </c>
      <c r="G692" s="16">
        <f t="shared" si="21"/>
        <v>80.641066666666674</v>
      </c>
      <c r="H692" s="16">
        <f t="shared" si="22"/>
        <v>32.25642666666667</v>
      </c>
      <c r="I692" s="17"/>
    </row>
    <row r="693" spans="1:9" x14ac:dyDescent="0.25">
      <c r="A693" s="12">
        <v>1633</v>
      </c>
      <c r="B693" s="13">
        <v>630</v>
      </c>
      <c r="C693" s="14" t="s">
        <v>135</v>
      </c>
      <c r="D693" s="15">
        <v>129</v>
      </c>
      <c r="E693" s="15">
        <v>122</v>
      </c>
      <c r="F693" s="15">
        <v>95</v>
      </c>
      <c r="G693" s="16">
        <f t="shared" si="21"/>
        <v>75.820133333333331</v>
      </c>
      <c r="H693" s="16">
        <f t="shared" si="22"/>
        <v>12.0349417989418</v>
      </c>
      <c r="I693" s="17"/>
    </row>
    <row r="694" spans="1:9" x14ac:dyDescent="0.25">
      <c r="A694" s="12">
        <v>1634</v>
      </c>
      <c r="B694" s="13">
        <v>630</v>
      </c>
      <c r="C694" s="14" t="s">
        <v>135</v>
      </c>
      <c r="D694" s="15">
        <v>66</v>
      </c>
      <c r="E694" s="15">
        <v>67</v>
      </c>
      <c r="F694" s="15">
        <v>70</v>
      </c>
      <c r="G694" s="16">
        <f t="shared" si="21"/>
        <v>44.484066666666671</v>
      </c>
      <c r="H694" s="16">
        <f t="shared" si="22"/>
        <v>7.0609629629629636</v>
      </c>
      <c r="I694" s="17"/>
    </row>
    <row r="695" spans="1:9" ht="90" x14ac:dyDescent="0.25">
      <c r="A695" s="12" t="s">
        <v>1584</v>
      </c>
      <c r="B695" s="13">
        <v>250</v>
      </c>
      <c r="C695" s="14" t="s">
        <v>136</v>
      </c>
      <c r="D695" s="15">
        <v>97</v>
      </c>
      <c r="E695" s="15">
        <v>81</v>
      </c>
      <c r="F695" s="15">
        <v>108</v>
      </c>
      <c r="G695" s="16">
        <f t="shared" si="21"/>
        <v>62.672133333333335</v>
      </c>
      <c r="H695" s="16">
        <f t="shared" si="22"/>
        <v>25.068853333333337</v>
      </c>
      <c r="I695" s="17"/>
    </row>
    <row r="696" spans="1:9" x14ac:dyDescent="0.25">
      <c r="A696" s="12" t="s">
        <v>1772</v>
      </c>
      <c r="B696" s="13">
        <v>250</v>
      </c>
      <c r="C696" s="18" t="s">
        <v>10</v>
      </c>
      <c r="D696" s="15">
        <v>72</v>
      </c>
      <c r="E696" s="15">
        <v>70</v>
      </c>
      <c r="F696" s="15">
        <v>70</v>
      </c>
      <c r="G696" s="16">
        <f t="shared" si="21"/>
        <v>46.456266666666671</v>
      </c>
      <c r="H696" s="16">
        <f t="shared" si="22"/>
        <v>18.582506666666667</v>
      </c>
      <c r="I696" s="17"/>
    </row>
    <row r="697" spans="1:9" ht="30" x14ac:dyDescent="0.25">
      <c r="A697" s="12">
        <v>1640</v>
      </c>
      <c r="B697" s="13">
        <v>630</v>
      </c>
      <c r="C697" s="14" t="s">
        <v>137</v>
      </c>
      <c r="D697" s="15">
        <v>129</v>
      </c>
      <c r="E697" s="15">
        <v>139</v>
      </c>
      <c r="F697" s="15">
        <v>133</v>
      </c>
      <c r="G697" s="16">
        <f t="shared" si="21"/>
        <v>87.872466666666654</v>
      </c>
      <c r="H697" s="16">
        <f t="shared" si="22"/>
        <v>13.94801058201058</v>
      </c>
      <c r="I697" s="17"/>
    </row>
    <row r="698" spans="1:9" ht="30" x14ac:dyDescent="0.25">
      <c r="A698" s="12">
        <v>1641</v>
      </c>
      <c r="B698" s="13">
        <v>400</v>
      </c>
      <c r="C698" s="14" t="s">
        <v>138</v>
      </c>
      <c r="D698" s="15">
        <v>26</v>
      </c>
      <c r="E698" s="15">
        <v>34</v>
      </c>
      <c r="F698" s="15">
        <v>42</v>
      </c>
      <c r="G698" s="16">
        <f t="shared" si="21"/>
        <v>22.351600000000001</v>
      </c>
      <c r="H698" s="16">
        <f t="shared" si="22"/>
        <v>5.5879000000000003</v>
      </c>
      <c r="I698" s="17"/>
    </row>
    <row r="699" spans="1:9" x14ac:dyDescent="0.25">
      <c r="A699" s="12" t="s">
        <v>1585</v>
      </c>
      <c r="B699" s="13">
        <v>250</v>
      </c>
      <c r="C699" s="14" t="s">
        <v>11</v>
      </c>
      <c r="D699" s="63">
        <v>12</v>
      </c>
      <c r="E699" s="63">
        <v>25</v>
      </c>
      <c r="F699" s="63">
        <v>12</v>
      </c>
      <c r="G699" s="16">
        <f t="shared" si="21"/>
        <v>10.737533333333332</v>
      </c>
      <c r="H699" s="16">
        <f t="shared" si="22"/>
        <v>4.2950133333333325</v>
      </c>
      <c r="I699" s="17"/>
    </row>
    <row r="700" spans="1:9" x14ac:dyDescent="0.25">
      <c r="A700" s="12" t="s">
        <v>1773</v>
      </c>
      <c r="B700" s="13">
        <v>400</v>
      </c>
      <c r="C700" s="18" t="s">
        <v>10</v>
      </c>
      <c r="D700" s="63">
        <v>14</v>
      </c>
      <c r="E700" s="63">
        <v>22</v>
      </c>
      <c r="F700" s="63">
        <v>19</v>
      </c>
      <c r="G700" s="16">
        <f t="shared" ref="G700:G761" si="23">(D700+E700+F700)/3*0.38*1.73</f>
        <v>12.052333333333332</v>
      </c>
      <c r="H700" s="16">
        <f t="shared" si="22"/>
        <v>3.0130833333333329</v>
      </c>
      <c r="I700" s="17"/>
    </row>
    <row r="701" spans="1:9" ht="75" x14ac:dyDescent="0.25">
      <c r="A701" s="12" t="s">
        <v>1586</v>
      </c>
      <c r="B701" s="13">
        <v>400</v>
      </c>
      <c r="C701" s="14" t="s">
        <v>139</v>
      </c>
      <c r="D701" s="63">
        <v>108</v>
      </c>
      <c r="E701" s="63">
        <v>79</v>
      </c>
      <c r="F701" s="63">
        <v>93</v>
      </c>
      <c r="G701" s="16">
        <f t="shared" si="23"/>
        <v>61.357333333333337</v>
      </c>
      <c r="H701" s="16">
        <f t="shared" si="22"/>
        <v>15.339333333333336</v>
      </c>
      <c r="I701" s="17"/>
    </row>
    <row r="702" spans="1:9" x14ac:dyDescent="0.25">
      <c r="A702" s="12" t="s">
        <v>1774</v>
      </c>
      <c r="B702" s="13">
        <v>400</v>
      </c>
      <c r="C702" s="18" t="s">
        <v>10</v>
      </c>
      <c r="D702" s="63">
        <v>21</v>
      </c>
      <c r="E702" s="63">
        <v>35</v>
      </c>
      <c r="F702" s="63">
        <v>22</v>
      </c>
      <c r="G702" s="16">
        <f t="shared" si="23"/>
        <v>17.092400000000001</v>
      </c>
      <c r="H702" s="16">
        <f t="shared" si="22"/>
        <v>4.2731000000000003</v>
      </c>
      <c r="I702" s="17"/>
    </row>
    <row r="703" spans="1:9" x14ac:dyDescent="0.25">
      <c r="A703" s="12" t="s">
        <v>1255</v>
      </c>
      <c r="B703" s="13">
        <v>630</v>
      </c>
      <c r="C703" s="18"/>
      <c r="D703" s="15">
        <v>223</v>
      </c>
      <c r="E703" s="15">
        <v>186</v>
      </c>
      <c r="F703" s="15">
        <v>231</v>
      </c>
      <c r="G703" s="16">
        <f t="shared" si="23"/>
        <v>140.24533333333335</v>
      </c>
      <c r="H703" s="16">
        <f t="shared" si="22"/>
        <v>22.261164021164024</v>
      </c>
      <c r="I703" s="17"/>
    </row>
    <row r="704" spans="1:9" x14ac:dyDescent="0.25">
      <c r="A704" s="12" t="s">
        <v>1453</v>
      </c>
      <c r="B704" s="13">
        <v>630</v>
      </c>
      <c r="C704" s="18" t="s">
        <v>10</v>
      </c>
      <c r="D704" s="15">
        <v>271</v>
      </c>
      <c r="E704" s="15">
        <v>343</v>
      </c>
      <c r="F704" s="15">
        <v>273</v>
      </c>
      <c r="G704" s="16">
        <f t="shared" si="23"/>
        <v>194.37126666666668</v>
      </c>
      <c r="H704" s="16">
        <f t="shared" si="22"/>
        <v>30.852582010582015</v>
      </c>
      <c r="I704" s="17"/>
    </row>
    <row r="705" spans="1:9" x14ac:dyDescent="0.25">
      <c r="A705" s="12" t="s">
        <v>1587</v>
      </c>
      <c r="B705" s="13">
        <v>400</v>
      </c>
      <c r="C705" s="14" t="s">
        <v>11</v>
      </c>
      <c r="D705" s="63">
        <v>76</v>
      </c>
      <c r="E705" s="63">
        <v>59</v>
      </c>
      <c r="F705" s="63">
        <v>86</v>
      </c>
      <c r="G705" s="16">
        <f t="shared" si="23"/>
        <v>48.428466666666672</v>
      </c>
      <c r="H705" s="16">
        <f t="shared" si="22"/>
        <v>12.107116666666668</v>
      </c>
      <c r="I705" s="17"/>
    </row>
    <row r="706" spans="1:9" x14ac:dyDescent="0.25">
      <c r="A706" s="12" t="s">
        <v>1775</v>
      </c>
      <c r="B706" s="13">
        <v>400</v>
      </c>
      <c r="C706" s="18" t="s">
        <v>10</v>
      </c>
      <c r="D706" s="63">
        <v>16</v>
      </c>
      <c r="E706" s="63">
        <v>40</v>
      </c>
      <c r="F706" s="63">
        <v>30</v>
      </c>
      <c r="G706" s="16">
        <f t="shared" si="23"/>
        <v>18.845466666666667</v>
      </c>
      <c r="H706" s="16">
        <f t="shared" si="22"/>
        <v>4.7113666666666667</v>
      </c>
      <c r="I706" s="17"/>
    </row>
    <row r="707" spans="1:9" ht="60" x14ac:dyDescent="0.25">
      <c r="A707" s="12">
        <v>1647</v>
      </c>
      <c r="B707" s="13">
        <v>400</v>
      </c>
      <c r="C707" s="14" t="s">
        <v>140</v>
      </c>
      <c r="D707" s="15">
        <v>215</v>
      </c>
      <c r="E707" s="15">
        <v>76</v>
      </c>
      <c r="F707" s="15">
        <v>107</v>
      </c>
      <c r="G707" s="16">
        <f t="shared" si="23"/>
        <v>87.215066666666658</v>
      </c>
      <c r="H707" s="16">
        <f t="shared" si="22"/>
        <v>21.803766666666665</v>
      </c>
      <c r="I707" s="17"/>
    </row>
    <row r="708" spans="1:9" x14ac:dyDescent="0.25">
      <c r="A708" s="12">
        <v>1648</v>
      </c>
      <c r="B708" s="13">
        <v>400</v>
      </c>
      <c r="C708" s="14" t="s">
        <v>11</v>
      </c>
      <c r="D708" s="15">
        <v>128</v>
      </c>
      <c r="E708" s="15">
        <v>133</v>
      </c>
      <c r="F708" s="15">
        <v>150</v>
      </c>
      <c r="G708" s="16">
        <f t="shared" si="23"/>
        <v>90.063800000000001</v>
      </c>
      <c r="H708" s="16">
        <f t="shared" si="22"/>
        <v>22.51595</v>
      </c>
      <c r="I708" s="17"/>
    </row>
    <row r="709" spans="1:9" x14ac:dyDescent="0.25">
      <c r="A709" s="12" t="s">
        <v>1588</v>
      </c>
      <c r="B709" s="13">
        <v>400</v>
      </c>
      <c r="C709" s="14" t="s">
        <v>11</v>
      </c>
      <c r="D709" s="63">
        <v>48</v>
      </c>
      <c r="E709" s="63">
        <v>47</v>
      </c>
      <c r="F709" s="63">
        <v>37</v>
      </c>
      <c r="G709" s="16">
        <f t="shared" si="23"/>
        <v>28.925599999999999</v>
      </c>
      <c r="H709" s="16">
        <f t="shared" si="22"/>
        <v>7.2314000000000007</v>
      </c>
      <c r="I709" s="17"/>
    </row>
    <row r="710" spans="1:9" x14ac:dyDescent="0.25">
      <c r="A710" s="12" t="s">
        <v>1776</v>
      </c>
      <c r="B710" s="13">
        <v>400</v>
      </c>
      <c r="C710" s="18" t="s">
        <v>10</v>
      </c>
      <c r="D710" s="63">
        <v>0</v>
      </c>
      <c r="E710" s="63">
        <v>0</v>
      </c>
      <c r="F710" s="63">
        <v>0</v>
      </c>
      <c r="G710" s="16">
        <f t="shared" si="23"/>
        <v>0</v>
      </c>
      <c r="H710" s="16">
        <f t="shared" ref="H710:H773" si="24">G710/B710*100</f>
        <v>0</v>
      </c>
      <c r="I710" s="17"/>
    </row>
    <row r="711" spans="1:9" ht="60" x14ac:dyDescent="0.25">
      <c r="A711" s="12" t="s">
        <v>1589</v>
      </c>
      <c r="B711" s="13">
        <v>400</v>
      </c>
      <c r="C711" s="18" t="s">
        <v>1061</v>
      </c>
      <c r="D711" s="15">
        <v>39</v>
      </c>
      <c r="E711" s="15">
        <v>48</v>
      </c>
      <c r="F711" s="15">
        <v>46</v>
      </c>
      <c r="G711" s="16">
        <f t="shared" si="23"/>
        <v>29.144733333333335</v>
      </c>
      <c r="H711" s="16">
        <f t="shared" si="24"/>
        <v>7.2861833333333337</v>
      </c>
      <c r="I711" s="17"/>
    </row>
    <row r="712" spans="1:9" x14ac:dyDescent="0.25">
      <c r="A712" s="12" t="s">
        <v>1777</v>
      </c>
      <c r="B712" s="13">
        <v>400</v>
      </c>
      <c r="C712" s="18" t="s">
        <v>10</v>
      </c>
      <c r="D712" s="15">
        <v>25</v>
      </c>
      <c r="E712" s="15">
        <v>47</v>
      </c>
      <c r="F712" s="15">
        <v>39</v>
      </c>
      <c r="G712" s="16">
        <f t="shared" si="23"/>
        <v>24.323800000000002</v>
      </c>
      <c r="H712" s="16">
        <f t="shared" si="24"/>
        <v>6.0809500000000005</v>
      </c>
      <c r="I712" s="17"/>
    </row>
    <row r="713" spans="1:9" ht="45" x14ac:dyDescent="0.25">
      <c r="A713" s="12" t="s">
        <v>1590</v>
      </c>
      <c r="B713" s="13">
        <v>400</v>
      </c>
      <c r="C713" s="14" t="s">
        <v>141</v>
      </c>
      <c r="D713" s="63">
        <v>71</v>
      </c>
      <c r="E713" s="63">
        <v>84</v>
      </c>
      <c r="F713" s="63">
        <v>127</v>
      </c>
      <c r="G713" s="16">
        <f t="shared" si="23"/>
        <v>61.7956</v>
      </c>
      <c r="H713" s="16">
        <f t="shared" si="24"/>
        <v>15.448899999999998</v>
      </c>
      <c r="I713" s="17"/>
    </row>
    <row r="714" spans="1:9" x14ac:dyDescent="0.25">
      <c r="A714" s="12" t="s">
        <v>1778</v>
      </c>
      <c r="B714" s="13">
        <v>400</v>
      </c>
      <c r="C714" s="18" t="s">
        <v>10</v>
      </c>
      <c r="D714" s="63">
        <v>23</v>
      </c>
      <c r="E714" s="63">
        <v>23</v>
      </c>
      <c r="F714" s="63">
        <v>66</v>
      </c>
      <c r="G714" s="16">
        <f t="shared" si="23"/>
        <v>24.542933333333334</v>
      </c>
      <c r="H714" s="16">
        <f t="shared" si="24"/>
        <v>6.1357333333333335</v>
      </c>
      <c r="I714" s="17"/>
    </row>
    <row r="715" spans="1:9" x14ac:dyDescent="0.25">
      <c r="A715" s="12" t="s">
        <v>1591</v>
      </c>
      <c r="B715" s="13">
        <v>400</v>
      </c>
      <c r="C715" s="14" t="s">
        <v>11</v>
      </c>
      <c r="D715" s="63">
        <v>117</v>
      </c>
      <c r="E715" s="63">
        <v>123</v>
      </c>
      <c r="F715" s="63">
        <v>90</v>
      </c>
      <c r="G715" s="16">
        <f t="shared" si="23"/>
        <v>72.313999999999993</v>
      </c>
      <c r="H715" s="16">
        <f t="shared" si="24"/>
        <v>18.078499999999998</v>
      </c>
      <c r="I715" s="17"/>
    </row>
    <row r="716" spans="1:9" x14ac:dyDescent="0.25">
      <c r="A716" s="12" t="s">
        <v>1779</v>
      </c>
      <c r="B716" s="13">
        <v>400</v>
      </c>
      <c r="C716" s="18" t="s">
        <v>10</v>
      </c>
      <c r="D716" s="63">
        <v>89</v>
      </c>
      <c r="E716" s="63">
        <v>121</v>
      </c>
      <c r="F716" s="63">
        <v>100</v>
      </c>
      <c r="G716" s="16">
        <f t="shared" si="23"/>
        <v>67.931333333333328</v>
      </c>
      <c r="H716" s="16">
        <f t="shared" si="24"/>
        <v>16.982833333333332</v>
      </c>
      <c r="I716" s="17"/>
    </row>
    <row r="717" spans="1:9" ht="45" x14ac:dyDescent="0.25">
      <c r="A717" s="12" t="s">
        <v>1592</v>
      </c>
      <c r="B717" s="13">
        <v>400</v>
      </c>
      <c r="C717" s="14" t="s">
        <v>142</v>
      </c>
      <c r="D717" s="63">
        <v>116</v>
      </c>
      <c r="E717" s="63">
        <v>102</v>
      </c>
      <c r="F717" s="63">
        <v>130</v>
      </c>
      <c r="G717" s="16">
        <f t="shared" si="23"/>
        <v>76.258399999999995</v>
      </c>
      <c r="H717" s="16">
        <f t="shared" si="24"/>
        <v>19.064599999999999</v>
      </c>
      <c r="I717" s="17"/>
    </row>
    <row r="718" spans="1:9" x14ac:dyDescent="0.25">
      <c r="A718" s="12" t="s">
        <v>1780</v>
      </c>
      <c r="B718" s="13">
        <v>250</v>
      </c>
      <c r="C718" s="18" t="s">
        <v>10</v>
      </c>
      <c r="D718" s="63">
        <v>73</v>
      </c>
      <c r="E718" s="63">
        <v>67</v>
      </c>
      <c r="F718" s="63">
        <v>111</v>
      </c>
      <c r="G718" s="16">
        <f t="shared" si="23"/>
        <v>55.00246666666667</v>
      </c>
      <c r="H718" s="16">
        <f t="shared" si="24"/>
        <v>22.00098666666667</v>
      </c>
      <c r="I718" s="17"/>
    </row>
    <row r="719" spans="1:9" ht="30" x14ac:dyDescent="0.25">
      <c r="A719" s="12" t="s">
        <v>1593</v>
      </c>
      <c r="B719" s="13">
        <v>160</v>
      </c>
      <c r="C719" s="14" t="s">
        <v>143</v>
      </c>
      <c r="D719" s="63">
        <v>57</v>
      </c>
      <c r="E719" s="63">
        <v>53</v>
      </c>
      <c r="F719" s="63">
        <v>60</v>
      </c>
      <c r="G719" s="16">
        <f t="shared" si="23"/>
        <v>37.252666666666663</v>
      </c>
      <c r="H719" s="16">
        <f t="shared" si="24"/>
        <v>23.282916666666665</v>
      </c>
      <c r="I719" s="118"/>
    </row>
    <row r="720" spans="1:9" x14ac:dyDescent="0.25">
      <c r="A720" s="12" t="s">
        <v>1781</v>
      </c>
      <c r="B720" s="13">
        <v>160</v>
      </c>
      <c r="C720" s="18" t="s">
        <v>10</v>
      </c>
      <c r="D720" s="63">
        <v>78</v>
      </c>
      <c r="E720" s="63">
        <v>124</v>
      </c>
      <c r="F720" s="63">
        <v>140</v>
      </c>
      <c r="G720" s="16">
        <f t="shared" si="23"/>
        <v>74.943600000000004</v>
      </c>
      <c r="H720" s="16">
        <f t="shared" si="24"/>
        <v>46.839750000000002</v>
      </c>
      <c r="I720" s="17"/>
    </row>
    <row r="721" spans="1:9" ht="45" x14ac:dyDescent="0.25">
      <c r="A721" s="12" t="s">
        <v>3522</v>
      </c>
      <c r="B721" s="13">
        <v>250</v>
      </c>
      <c r="C721" s="14" t="s">
        <v>144</v>
      </c>
      <c r="D721" s="63">
        <v>178</v>
      </c>
      <c r="E721" s="63">
        <v>151</v>
      </c>
      <c r="F721" s="63">
        <v>202</v>
      </c>
      <c r="G721" s="16">
        <f t="shared" si="23"/>
        <v>116.35980000000001</v>
      </c>
      <c r="H721" s="16">
        <f t="shared" si="24"/>
        <v>46.543920000000007</v>
      </c>
      <c r="I721" s="17"/>
    </row>
    <row r="722" spans="1:9" x14ac:dyDescent="0.25">
      <c r="A722" s="12" t="s">
        <v>3523</v>
      </c>
      <c r="B722" s="13">
        <v>250</v>
      </c>
      <c r="C722" s="18" t="s">
        <v>10</v>
      </c>
      <c r="D722" s="63">
        <v>135</v>
      </c>
      <c r="E722" s="63">
        <v>174</v>
      </c>
      <c r="F722" s="63">
        <v>219</v>
      </c>
      <c r="G722" s="16">
        <f t="shared" si="23"/>
        <v>115.7024</v>
      </c>
      <c r="H722" s="16">
        <f t="shared" si="24"/>
        <v>46.28096</v>
      </c>
      <c r="I722" s="17"/>
    </row>
    <row r="723" spans="1:9" ht="45" x14ac:dyDescent="0.25">
      <c r="A723" s="12" t="s">
        <v>1594</v>
      </c>
      <c r="B723" s="13">
        <v>400</v>
      </c>
      <c r="C723" s="18" t="s">
        <v>1062</v>
      </c>
      <c r="D723" s="15">
        <v>82</v>
      </c>
      <c r="E723" s="15">
        <v>100</v>
      </c>
      <c r="F723" s="15">
        <v>143</v>
      </c>
      <c r="G723" s="16">
        <f t="shared" si="23"/>
        <v>71.218333333333334</v>
      </c>
      <c r="H723" s="16">
        <f t="shared" si="24"/>
        <v>17.804583333333333</v>
      </c>
      <c r="I723" s="17"/>
    </row>
    <row r="724" spans="1:9" x14ac:dyDescent="0.25">
      <c r="A724" s="12" t="s">
        <v>1782</v>
      </c>
      <c r="B724" s="13">
        <v>400</v>
      </c>
      <c r="C724" s="18" t="s">
        <v>10</v>
      </c>
      <c r="D724" s="15">
        <v>28</v>
      </c>
      <c r="E724" s="15">
        <v>14</v>
      </c>
      <c r="F724" s="15">
        <v>40</v>
      </c>
      <c r="G724" s="16">
        <f t="shared" si="23"/>
        <v>17.968933333333332</v>
      </c>
      <c r="H724" s="16">
        <f t="shared" si="24"/>
        <v>4.4922333333333331</v>
      </c>
      <c r="I724" s="17"/>
    </row>
    <row r="725" spans="1:9" x14ac:dyDescent="0.25">
      <c r="A725" s="12" t="s">
        <v>1595</v>
      </c>
      <c r="B725" s="13">
        <v>630</v>
      </c>
      <c r="C725" s="14" t="s">
        <v>145</v>
      </c>
      <c r="D725" s="15">
        <v>79</v>
      </c>
      <c r="E725" s="15">
        <v>79</v>
      </c>
      <c r="F725" s="15">
        <v>65</v>
      </c>
      <c r="G725" s="16">
        <f t="shared" si="23"/>
        <v>48.866733333333329</v>
      </c>
      <c r="H725" s="16">
        <f t="shared" si="24"/>
        <v>7.7566243386243379</v>
      </c>
      <c r="I725" s="17"/>
    </row>
    <row r="726" spans="1:9" x14ac:dyDescent="0.25">
      <c r="A726" s="12" t="s">
        <v>1783</v>
      </c>
      <c r="B726" s="13">
        <v>630</v>
      </c>
      <c r="C726" s="18" t="s">
        <v>10</v>
      </c>
      <c r="D726" s="15">
        <v>200</v>
      </c>
      <c r="E726" s="15">
        <v>214</v>
      </c>
      <c r="F726" s="15">
        <v>183</v>
      </c>
      <c r="G726" s="16">
        <f t="shared" si="23"/>
        <v>130.82259999999999</v>
      </c>
      <c r="H726" s="16">
        <f t="shared" si="24"/>
        <v>20.765492063492065</v>
      </c>
      <c r="I726" s="17"/>
    </row>
    <row r="727" spans="1:9" ht="60" x14ac:dyDescent="0.25">
      <c r="A727" s="12" t="s">
        <v>1256</v>
      </c>
      <c r="B727" s="13">
        <v>400</v>
      </c>
      <c r="C727" s="18" t="s">
        <v>1063</v>
      </c>
      <c r="D727" s="15">
        <v>162</v>
      </c>
      <c r="E727" s="15">
        <v>152</v>
      </c>
      <c r="F727" s="15">
        <v>131</v>
      </c>
      <c r="G727" s="16">
        <f t="shared" si="23"/>
        <v>97.51433333333334</v>
      </c>
      <c r="H727" s="16">
        <f t="shared" si="24"/>
        <v>24.378583333333335</v>
      </c>
      <c r="I727" s="17"/>
    </row>
    <row r="728" spans="1:9" x14ac:dyDescent="0.25">
      <c r="A728" s="12" t="s">
        <v>1454</v>
      </c>
      <c r="B728" s="13">
        <v>400</v>
      </c>
      <c r="C728" s="18" t="s">
        <v>10</v>
      </c>
      <c r="D728" s="15">
        <v>32</v>
      </c>
      <c r="E728" s="15">
        <v>38</v>
      </c>
      <c r="F728" s="15">
        <v>60</v>
      </c>
      <c r="G728" s="16">
        <f t="shared" si="23"/>
        <v>28.487333333333336</v>
      </c>
      <c r="H728" s="16">
        <f t="shared" si="24"/>
        <v>7.1218333333333339</v>
      </c>
      <c r="I728" s="17"/>
    </row>
    <row r="729" spans="1:9" ht="30" x14ac:dyDescent="0.25">
      <c r="A729" s="12" t="s">
        <v>1596</v>
      </c>
      <c r="B729" s="13">
        <v>400</v>
      </c>
      <c r="C729" s="18" t="s">
        <v>1064</v>
      </c>
      <c r="D729" s="15">
        <v>91</v>
      </c>
      <c r="E729" s="15">
        <v>123</v>
      </c>
      <c r="F729" s="15">
        <v>92</v>
      </c>
      <c r="G729" s="16">
        <f t="shared" si="23"/>
        <v>67.0548</v>
      </c>
      <c r="H729" s="16">
        <f t="shared" si="24"/>
        <v>16.7637</v>
      </c>
      <c r="I729" s="17"/>
    </row>
    <row r="730" spans="1:9" x14ac:dyDescent="0.25">
      <c r="A730" s="12" t="s">
        <v>1784</v>
      </c>
      <c r="B730" s="13">
        <v>400</v>
      </c>
      <c r="C730" s="18" t="s">
        <v>10</v>
      </c>
      <c r="D730" s="15">
        <v>41</v>
      </c>
      <c r="E730" s="15">
        <v>20</v>
      </c>
      <c r="F730" s="15">
        <v>27</v>
      </c>
      <c r="G730" s="16">
        <f t="shared" si="23"/>
        <v>19.283733333333334</v>
      </c>
      <c r="H730" s="16">
        <f t="shared" si="24"/>
        <v>4.8209333333333335</v>
      </c>
      <c r="I730" s="17"/>
    </row>
    <row r="731" spans="1:9" ht="30" x14ac:dyDescent="0.25">
      <c r="A731" s="12">
        <v>1667</v>
      </c>
      <c r="B731" s="13">
        <v>630</v>
      </c>
      <c r="C731" s="14" t="s">
        <v>146</v>
      </c>
      <c r="D731" s="63">
        <v>152</v>
      </c>
      <c r="E731" s="63">
        <v>120</v>
      </c>
      <c r="F731" s="63">
        <v>124</v>
      </c>
      <c r="G731" s="16">
        <f t="shared" si="23"/>
        <v>86.776800000000009</v>
      </c>
      <c r="H731" s="16">
        <f t="shared" si="24"/>
        <v>13.77409523809524</v>
      </c>
      <c r="I731" s="17"/>
    </row>
    <row r="732" spans="1:9" ht="30" x14ac:dyDescent="0.25">
      <c r="A732" s="12">
        <v>1668</v>
      </c>
      <c r="B732" s="13">
        <v>630</v>
      </c>
      <c r="C732" s="14" t="s">
        <v>146</v>
      </c>
      <c r="D732" s="63">
        <v>301</v>
      </c>
      <c r="E732" s="63">
        <v>322</v>
      </c>
      <c r="F732" s="63">
        <v>292</v>
      </c>
      <c r="G732" s="16">
        <f t="shared" si="23"/>
        <v>200.50700000000001</v>
      </c>
      <c r="H732" s="16">
        <f t="shared" si="24"/>
        <v>31.826507936507937</v>
      </c>
      <c r="I732" s="17"/>
    </row>
    <row r="733" spans="1:9" ht="30" x14ac:dyDescent="0.25">
      <c r="A733" s="12">
        <v>1669</v>
      </c>
      <c r="B733" s="13">
        <v>630</v>
      </c>
      <c r="C733" s="14" t="s">
        <v>147</v>
      </c>
      <c r="D733" s="63">
        <v>424</v>
      </c>
      <c r="E733" s="63">
        <v>400</v>
      </c>
      <c r="F733" s="63">
        <v>379</v>
      </c>
      <c r="G733" s="16">
        <f t="shared" si="23"/>
        <v>263.61739999999998</v>
      </c>
      <c r="H733" s="16">
        <f t="shared" si="24"/>
        <v>41.844031746031739</v>
      </c>
      <c r="I733" s="17"/>
    </row>
    <row r="734" spans="1:9" ht="30" x14ac:dyDescent="0.25">
      <c r="A734" s="12">
        <v>1670</v>
      </c>
      <c r="B734" s="13">
        <v>630</v>
      </c>
      <c r="C734" s="14" t="s">
        <v>147</v>
      </c>
      <c r="D734" s="63">
        <v>188</v>
      </c>
      <c r="E734" s="63">
        <v>210</v>
      </c>
      <c r="F734" s="63">
        <v>224</v>
      </c>
      <c r="G734" s="16">
        <f t="shared" si="23"/>
        <v>136.30093333333335</v>
      </c>
      <c r="H734" s="16">
        <f t="shared" si="24"/>
        <v>21.635068783068785</v>
      </c>
      <c r="I734" s="17"/>
    </row>
    <row r="735" spans="1:9" ht="30" x14ac:dyDescent="0.25">
      <c r="A735" s="12">
        <v>1671</v>
      </c>
      <c r="B735" s="13">
        <v>630</v>
      </c>
      <c r="C735" s="14" t="s">
        <v>148</v>
      </c>
      <c r="D735" s="63">
        <v>18</v>
      </c>
      <c r="E735" s="63">
        <v>36</v>
      </c>
      <c r="F735" s="63">
        <v>43</v>
      </c>
      <c r="G735" s="16">
        <f t="shared" si="23"/>
        <v>21.255933333333335</v>
      </c>
      <c r="H735" s="16">
        <f t="shared" si="24"/>
        <v>3.3739576719576725</v>
      </c>
      <c r="I735" s="17"/>
    </row>
    <row r="736" spans="1:9" x14ac:dyDescent="0.25">
      <c r="A736" s="12">
        <v>1672</v>
      </c>
      <c r="B736" s="13">
        <v>400</v>
      </c>
      <c r="C736" s="14" t="s">
        <v>149</v>
      </c>
      <c r="D736" s="63">
        <v>139</v>
      </c>
      <c r="E736" s="63">
        <v>103</v>
      </c>
      <c r="F736" s="63">
        <v>139</v>
      </c>
      <c r="G736" s="16">
        <f t="shared" si="23"/>
        <v>83.489800000000002</v>
      </c>
      <c r="H736" s="16">
        <f t="shared" si="24"/>
        <v>20.872450000000001</v>
      </c>
      <c r="I736" s="17"/>
    </row>
    <row r="737" spans="1:9" x14ac:dyDescent="0.25">
      <c r="A737" s="12">
        <v>1673</v>
      </c>
      <c r="B737" s="13">
        <v>400</v>
      </c>
      <c r="C737" s="14" t="s">
        <v>11</v>
      </c>
      <c r="D737" s="63">
        <v>151</v>
      </c>
      <c r="E737" s="63">
        <v>99</v>
      </c>
      <c r="F737" s="63">
        <v>113</v>
      </c>
      <c r="G737" s="16">
        <f t="shared" si="23"/>
        <v>79.545400000000001</v>
      </c>
      <c r="H737" s="16">
        <f t="shared" si="24"/>
        <v>19.88635</v>
      </c>
      <c r="I737" s="17"/>
    </row>
    <row r="738" spans="1:9" x14ac:dyDescent="0.25">
      <c r="A738" s="12">
        <v>1674</v>
      </c>
      <c r="B738" s="13">
        <v>400</v>
      </c>
      <c r="C738" s="14" t="s">
        <v>11</v>
      </c>
      <c r="D738" s="63">
        <v>116</v>
      </c>
      <c r="E738" s="63">
        <v>166</v>
      </c>
      <c r="F738" s="63">
        <v>133</v>
      </c>
      <c r="G738" s="16">
        <f t="shared" si="23"/>
        <v>90.940333333333342</v>
      </c>
      <c r="H738" s="16">
        <f t="shared" si="24"/>
        <v>22.735083333333336</v>
      </c>
      <c r="I738" s="17"/>
    </row>
    <row r="739" spans="1:9" x14ac:dyDescent="0.25">
      <c r="A739" s="12">
        <v>1675</v>
      </c>
      <c r="B739" s="13">
        <v>400</v>
      </c>
      <c r="C739" s="14" t="s">
        <v>150</v>
      </c>
      <c r="D739" s="63">
        <v>82</v>
      </c>
      <c r="E739" s="63">
        <v>70</v>
      </c>
      <c r="F739" s="63">
        <v>111</v>
      </c>
      <c r="G739" s="16">
        <f t="shared" si="23"/>
        <v>57.632066666666667</v>
      </c>
      <c r="H739" s="16">
        <f t="shared" si="24"/>
        <v>14.408016666666668</v>
      </c>
      <c r="I739" s="17"/>
    </row>
    <row r="740" spans="1:9" x14ac:dyDescent="0.25">
      <c r="A740" s="12">
        <v>1676</v>
      </c>
      <c r="B740" s="13">
        <v>400</v>
      </c>
      <c r="C740" s="14" t="s">
        <v>150</v>
      </c>
      <c r="D740" s="63">
        <v>115</v>
      </c>
      <c r="E740" s="63">
        <v>199</v>
      </c>
      <c r="F740" s="63">
        <v>182</v>
      </c>
      <c r="G740" s="16">
        <f t="shared" si="23"/>
        <v>108.69013333333334</v>
      </c>
      <c r="H740" s="16">
        <f t="shared" si="24"/>
        <v>27.17253333333333</v>
      </c>
      <c r="I740" s="17"/>
    </row>
    <row r="741" spans="1:9" ht="60" x14ac:dyDescent="0.25">
      <c r="A741" s="12" t="s">
        <v>1597</v>
      </c>
      <c r="B741" s="13">
        <v>630</v>
      </c>
      <c r="C741" s="14" t="s">
        <v>151</v>
      </c>
      <c r="D741" s="15">
        <v>321</v>
      </c>
      <c r="E741" s="15">
        <v>390</v>
      </c>
      <c r="F741" s="15">
        <v>360</v>
      </c>
      <c r="G741" s="16">
        <f t="shared" si="23"/>
        <v>234.6918</v>
      </c>
      <c r="H741" s="16">
        <f t="shared" si="24"/>
        <v>37.25266666666667</v>
      </c>
      <c r="I741" s="17"/>
    </row>
    <row r="742" spans="1:9" x14ac:dyDescent="0.25">
      <c r="A742" s="12" t="s">
        <v>1785</v>
      </c>
      <c r="B742" s="13">
        <v>630</v>
      </c>
      <c r="C742" s="18" t="s">
        <v>10</v>
      </c>
      <c r="D742" s="15">
        <v>122</v>
      </c>
      <c r="E742" s="15">
        <v>103</v>
      </c>
      <c r="F742" s="15">
        <v>134</v>
      </c>
      <c r="G742" s="16">
        <f t="shared" si="23"/>
        <v>78.668866666666673</v>
      </c>
      <c r="H742" s="16">
        <f t="shared" si="24"/>
        <v>12.487121693121694</v>
      </c>
      <c r="I742" s="17"/>
    </row>
    <row r="743" spans="1:9" s="1" customFormat="1" x14ac:dyDescent="0.25">
      <c r="A743" s="12" t="s">
        <v>1332</v>
      </c>
      <c r="B743" s="20">
        <v>630</v>
      </c>
      <c r="C743" s="21" t="s">
        <v>214</v>
      </c>
      <c r="D743" s="63">
        <v>218</v>
      </c>
      <c r="E743" s="63">
        <v>268</v>
      </c>
      <c r="F743" s="63">
        <v>201</v>
      </c>
      <c r="G743" s="16">
        <f t="shared" si="23"/>
        <v>150.5446</v>
      </c>
      <c r="H743" s="16">
        <f t="shared" si="24"/>
        <v>23.895968253968256</v>
      </c>
      <c r="I743" s="22"/>
    </row>
    <row r="744" spans="1:9" s="1" customFormat="1" x14ac:dyDescent="0.25">
      <c r="A744" s="12" t="s">
        <v>1333</v>
      </c>
      <c r="B744" s="20">
        <v>630</v>
      </c>
      <c r="C744" s="21" t="s">
        <v>214</v>
      </c>
      <c r="D744" s="63">
        <v>101</v>
      </c>
      <c r="E744" s="63">
        <v>141</v>
      </c>
      <c r="F744" s="63">
        <v>171</v>
      </c>
      <c r="G744" s="16">
        <f t="shared" si="23"/>
        <v>90.502066666666664</v>
      </c>
      <c r="H744" s="16">
        <f t="shared" si="24"/>
        <v>14.365407407407407</v>
      </c>
      <c r="I744" s="22"/>
    </row>
    <row r="745" spans="1:9" ht="30" x14ac:dyDescent="0.25">
      <c r="A745" s="12" t="s">
        <v>1257</v>
      </c>
      <c r="B745" s="13">
        <v>630</v>
      </c>
      <c r="C745" s="18" t="s">
        <v>1065</v>
      </c>
      <c r="D745" s="63">
        <v>194</v>
      </c>
      <c r="E745" s="63">
        <v>189</v>
      </c>
      <c r="F745" s="63">
        <v>174</v>
      </c>
      <c r="G745" s="16">
        <f t="shared" si="23"/>
        <v>122.05726666666665</v>
      </c>
      <c r="H745" s="16">
        <f t="shared" si="24"/>
        <v>19.374169312169307</v>
      </c>
      <c r="I745" s="17"/>
    </row>
    <row r="746" spans="1:9" x14ac:dyDescent="0.25">
      <c r="A746" s="12" t="s">
        <v>1455</v>
      </c>
      <c r="B746" s="13">
        <v>630</v>
      </c>
      <c r="C746" s="18" t="s">
        <v>10</v>
      </c>
      <c r="D746" s="63">
        <v>139</v>
      </c>
      <c r="E746" s="63">
        <v>109</v>
      </c>
      <c r="F746" s="63">
        <v>126</v>
      </c>
      <c r="G746" s="16">
        <f t="shared" si="23"/>
        <v>81.955866666666665</v>
      </c>
      <c r="H746" s="16">
        <f t="shared" si="24"/>
        <v>13.008867724867725</v>
      </c>
      <c r="I746" s="17"/>
    </row>
    <row r="747" spans="1:9" x14ac:dyDescent="0.25">
      <c r="A747" s="12">
        <v>1683</v>
      </c>
      <c r="B747" s="13">
        <v>400</v>
      </c>
      <c r="C747" s="14" t="s">
        <v>152</v>
      </c>
      <c r="D747" s="63">
        <v>147</v>
      </c>
      <c r="E747" s="63">
        <v>144</v>
      </c>
      <c r="F747" s="63">
        <v>150</v>
      </c>
      <c r="G747" s="16">
        <f t="shared" si="23"/>
        <v>96.637799999999999</v>
      </c>
      <c r="H747" s="16">
        <f t="shared" si="24"/>
        <v>24.15945</v>
      </c>
      <c r="I747" s="17"/>
    </row>
    <row r="748" spans="1:9" x14ac:dyDescent="0.25">
      <c r="A748" s="12">
        <v>1684</v>
      </c>
      <c r="B748" s="13">
        <v>400</v>
      </c>
      <c r="C748" s="14" t="s">
        <v>152</v>
      </c>
      <c r="D748" s="63">
        <v>130</v>
      </c>
      <c r="E748" s="63">
        <v>100</v>
      </c>
      <c r="F748" s="63">
        <v>92</v>
      </c>
      <c r="G748" s="16">
        <f t="shared" si="23"/>
        <v>70.560933333333338</v>
      </c>
      <c r="H748" s="16">
        <f t="shared" si="24"/>
        <v>17.640233333333335</v>
      </c>
      <c r="I748" s="17"/>
    </row>
    <row r="749" spans="1:9" ht="120" x14ac:dyDescent="0.25">
      <c r="A749" s="12" t="s">
        <v>1258</v>
      </c>
      <c r="B749" s="13">
        <v>320</v>
      </c>
      <c r="C749" s="14" t="s">
        <v>153</v>
      </c>
      <c r="D749" s="15">
        <v>83</v>
      </c>
      <c r="E749" s="15">
        <v>74</v>
      </c>
      <c r="F749" s="15">
        <v>88</v>
      </c>
      <c r="G749" s="16">
        <f t="shared" si="23"/>
        <v>53.687666666666672</v>
      </c>
      <c r="H749" s="16">
        <f t="shared" si="24"/>
        <v>16.777395833333337</v>
      </c>
      <c r="I749" s="17"/>
    </row>
    <row r="750" spans="1:9" x14ac:dyDescent="0.25">
      <c r="A750" s="12" t="s">
        <v>1456</v>
      </c>
      <c r="B750" s="13">
        <v>400</v>
      </c>
      <c r="C750" s="18" t="s">
        <v>10</v>
      </c>
      <c r="D750" s="15">
        <v>198</v>
      </c>
      <c r="E750" s="15">
        <v>205</v>
      </c>
      <c r="F750" s="15">
        <v>168</v>
      </c>
      <c r="G750" s="16">
        <f t="shared" si="23"/>
        <v>125.12513333333334</v>
      </c>
      <c r="H750" s="16">
        <f t="shared" si="24"/>
        <v>31.281283333333331</v>
      </c>
      <c r="I750" s="17"/>
    </row>
    <row r="751" spans="1:9" ht="60" x14ac:dyDescent="0.25">
      <c r="A751" s="12" t="s">
        <v>4093</v>
      </c>
      <c r="B751" s="13">
        <v>400</v>
      </c>
      <c r="C751" s="18" t="s">
        <v>4094</v>
      </c>
      <c r="D751" s="63" t="e">
        <v>#VALUE!</v>
      </c>
      <c r="E751" s="63" t="e">
        <v>#VALUE!</v>
      </c>
      <c r="F751" s="63" t="e">
        <v>#VALUE!</v>
      </c>
      <c r="G751" s="63" t="s">
        <v>52</v>
      </c>
      <c r="H751" s="63" t="s">
        <v>52</v>
      </c>
      <c r="I751" s="127"/>
    </row>
    <row r="752" spans="1:9" x14ac:dyDescent="0.25">
      <c r="A752" s="12" t="s">
        <v>1786</v>
      </c>
      <c r="B752" s="13">
        <v>630</v>
      </c>
      <c r="C752" s="18" t="s">
        <v>10</v>
      </c>
      <c r="D752" s="15">
        <v>300</v>
      </c>
      <c r="E752" s="15">
        <v>345</v>
      </c>
      <c r="F752" s="15">
        <v>279</v>
      </c>
      <c r="G752" s="16">
        <v>192.39906666666667</v>
      </c>
      <c r="H752" s="16">
        <f t="shared" si="24"/>
        <v>30.539534391534389</v>
      </c>
      <c r="I752" s="17"/>
    </row>
    <row r="753" spans="1:9" ht="30" x14ac:dyDescent="0.25">
      <c r="A753" s="12">
        <v>1688</v>
      </c>
      <c r="B753" s="13">
        <v>630</v>
      </c>
      <c r="C753" s="18" t="s">
        <v>1066</v>
      </c>
      <c r="D753" s="15">
        <v>225</v>
      </c>
      <c r="E753" s="15">
        <v>283</v>
      </c>
      <c r="F753" s="15">
        <v>236</v>
      </c>
      <c r="G753" s="16">
        <f t="shared" si="23"/>
        <v>163.0352</v>
      </c>
      <c r="H753" s="16">
        <f t="shared" si="24"/>
        <v>25.878603174603178</v>
      </c>
      <c r="I753" s="17"/>
    </row>
    <row r="754" spans="1:9" x14ac:dyDescent="0.25">
      <c r="A754" s="12" t="s">
        <v>1259</v>
      </c>
      <c r="B754" s="13">
        <v>400</v>
      </c>
      <c r="C754" s="14" t="s">
        <v>154</v>
      </c>
      <c r="D754" s="15">
        <v>311</v>
      </c>
      <c r="E754" s="15">
        <v>235</v>
      </c>
      <c r="F754" s="15">
        <v>253</v>
      </c>
      <c r="G754" s="16">
        <f t="shared" si="23"/>
        <v>175.08753333333334</v>
      </c>
      <c r="H754" s="16">
        <f t="shared" si="24"/>
        <v>43.771883333333335</v>
      </c>
      <c r="I754" s="17"/>
    </row>
    <row r="755" spans="1:9" x14ac:dyDescent="0.25">
      <c r="A755" s="12" t="s">
        <v>1457</v>
      </c>
      <c r="B755" s="13">
        <v>400</v>
      </c>
      <c r="C755" s="18" t="s">
        <v>10</v>
      </c>
      <c r="D755" s="15">
        <v>203</v>
      </c>
      <c r="E755" s="15">
        <v>226</v>
      </c>
      <c r="F755" s="15">
        <v>179</v>
      </c>
      <c r="G755" s="16">
        <f t="shared" si="23"/>
        <v>133.23306666666667</v>
      </c>
      <c r="H755" s="16">
        <f t="shared" si="24"/>
        <v>33.308266666666668</v>
      </c>
      <c r="I755" s="17"/>
    </row>
    <row r="756" spans="1:9" x14ac:dyDescent="0.25">
      <c r="A756" s="12" t="s">
        <v>1260</v>
      </c>
      <c r="B756" s="13">
        <v>630</v>
      </c>
      <c r="C756" s="14" t="s">
        <v>11</v>
      </c>
      <c r="D756" s="15">
        <v>179</v>
      </c>
      <c r="E756" s="15">
        <v>208</v>
      </c>
      <c r="F756" s="15">
        <v>186</v>
      </c>
      <c r="G756" s="16">
        <f t="shared" si="23"/>
        <v>125.5634</v>
      </c>
      <c r="H756" s="16">
        <f t="shared" si="24"/>
        <v>19.930698412698415</v>
      </c>
      <c r="I756" s="17"/>
    </row>
    <row r="757" spans="1:9" x14ac:dyDescent="0.25">
      <c r="A757" s="12" t="s">
        <v>1458</v>
      </c>
      <c r="B757" s="13">
        <v>630</v>
      </c>
      <c r="C757" s="18" t="s">
        <v>10</v>
      </c>
      <c r="D757" s="15">
        <v>52</v>
      </c>
      <c r="E757" s="15">
        <v>68</v>
      </c>
      <c r="F757" s="15">
        <v>79</v>
      </c>
      <c r="G757" s="16">
        <f t="shared" si="23"/>
        <v>43.607533333333329</v>
      </c>
      <c r="H757" s="16">
        <f t="shared" si="24"/>
        <v>6.9218306878306866</v>
      </c>
      <c r="I757" s="17"/>
    </row>
    <row r="758" spans="1:9" x14ac:dyDescent="0.25">
      <c r="A758" s="12" t="s">
        <v>1261</v>
      </c>
      <c r="B758" s="13">
        <v>1000</v>
      </c>
      <c r="C758" s="18" t="s">
        <v>11</v>
      </c>
      <c r="D758" s="15">
        <v>55</v>
      </c>
      <c r="E758" s="15">
        <v>100</v>
      </c>
      <c r="F758" s="15">
        <v>56</v>
      </c>
      <c r="G758" s="16">
        <f t="shared" si="23"/>
        <v>46.237133333333333</v>
      </c>
      <c r="H758" s="16">
        <f t="shared" si="24"/>
        <v>4.6237133333333329</v>
      </c>
      <c r="I758" s="17"/>
    </row>
    <row r="759" spans="1:9" x14ac:dyDescent="0.25">
      <c r="A759" s="12" t="s">
        <v>1459</v>
      </c>
      <c r="B759" s="13">
        <v>1000</v>
      </c>
      <c r="C759" s="18" t="s">
        <v>10</v>
      </c>
      <c r="D759" s="15">
        <v>91</v>
      </c>
      <c r="E759" s="15">
        <v>67</v>
      </c>
      <c r="F759" s="15">
        <v>86</v>
      </c>
      <c r="G759" s="16">
        <f t="shared" si="23"/>
        <v>53.468533333333333</v>
      </c>
      <c r="H759" s="16">
        <f t="shared" si="24"/>
        <v>5.3468533333333328</v>
      </c>
      <c r="I759" s="17"/>
    </row>
    <row r="760" spans="1:9" ht="30" x14ac:dyDescent="0.25">
      <c r="A760" s="12" t="s">
        <v>4095</v>
      </c>
      <c r="B760" s="13">
        <v>630</v>
      </c>
      <c r="C760" s="18" t="s">
        <v>4097</v>
      </c>
      <c r="D760" s="15">
        <v>5</v>
      </c>
      <c r="E760" s="15">
        <v>2</v>
      </c>
      <c r="F760" s="15">
        <v>0</v>
      </c>
      <c r="G760" s="16">
        <f t="shared" si="23"/>
        <v>1.5339333333333334</v>
      </c>
      <c r="H760" s="16">
        <f t="shared" si="24"/>
        <v>0.24348148148148149</v>
      </c>
      <c r="I760" s="17"/>
    </row>
    <row r="761" spans="1:9" x14ac:dyDescent="0.25">
      <c r="A761" s="12" t="s">
        <v>4096</v>
      </c>
      <c r="B761" s="13">
        <v>630</v>
      </c>
      <c r="C761" s="18" t="s">
        <v>10</v>
      </c>
      <c r="D761" s="15">
        <v>180</v>
      </c>
      <c r="E761" s="15">
        <v>163</v>
      </c>
      <c r="F761" s="15">
        <v>134</v>
      </c>
      <c r="G761" s="16">
        <f t="shared" si="23"/>
        <v>104.5266</v>
      </c>
      <c r="H761" s="16">
        <f t="shared" si="24"/>
        <v>16.59152380952381</v>
      </c>
      <c r="I761" s="17"/>
    </row>
    <row r="762" spans="1:9" ht="60" x14ac:dyDescent="0.25">
      <c r="A762" s="12" t="s">
        <v>1598</v>
      </c>
      <c r="B762" s="13">
        <v>400</v>
      </c>
      <c r="C762" s="18" t="s">
        <v>1067</v>
      </c>
      <c r="D762" s="63">
        <v>111</v>
      </c>
      <c r="E762" s="63">
        <v>97</v>
      </c>
      <c r="F762" s="63">
        <v>114</v>
      </c>
      <c r="G762" s="16">
        <f t="shared" ref="G762:G825" si="25">(D762+E762+F762)/3*0.38*1.73</f>
        <v>70.560933333333338</v>
      </c>
      <c r="H762" s="16">
        <f t="shared" si="24"/>
        <v>17.640233333333335</v>
      </c>
      <c r="I762" s="17"/>
    </row>
    <row r="763" spans="1:9" x14ac:dyDescent="0.25">
      <c r="A763" s="12" t="s">
        <v>1787</v>
      </c>
      <c r="B763" s="13">
        <v>400</v>
      </c>
      <c r="C763" s="18" t="s">
        <v>10</v>
      </c>
      <c r="D763" s="63">
        <v>98</v>
      </c>
      <c r="E763" s="63">
        <v>124</v>
      </c>
      <c r="F763" s="63">
        <v>114</v>
      </c>
      <c r="G763" s="16">
        <f t="shared" si="25"/>
        <v>73.628799999999998</v>
      </c>
      <c r="H763" s="16">
        <f t="shared" si="24"/>
        <v>18.4072</v>
      </c>
      <c r="I763" s="17"/>
    </row>
    <row r="764" spans="1:9" ht="60" x14ac:dyDescent="0.25">
      <c r="A764" s="12" t="s">
        <v>1599</v>
      </c>
      <c r="B764" s="13">
        <v>400</v>
      </c>
      <c r="C764" s="18" t="s">
        <v>1068</v>
      </c>
      <c r="D764" s="63">
        <v>340</v>
      </c>
      <c r="E764" s="63">
        <v>195</v>
      </c>
      <c r="F764" s="63">
        <v>271</v>
      </c>
      <c r="G764" s="16">
        <f t="shared" si="25"/>
        <v>176.62146666666669</v>
      </c>
      <c r="H764" s="16">
        <f t="shared" si="24"/>
        <v>44.155366666666673</v>
      </c>
      <c r="I764" s="17"/>
    </row>
    <row r="765" spans="1:9" x14ac:dyDescent="0.25">
      <c r="A765" s="12" t="s">
        <v>1788</v>
      </c>
      <c r="B765" s="13">
        <v>400</v>
      </c>
      <c r="C765" s="18" t="s">
        <v>10</v>
      </c>
      <c r="D765" s="63">
        <v>102</v>
      </c>
      <c r="E765" s="63">
        <v>136</v>
      </c>
      <c r="F765" s="63">
        <v>112</v>
      </c>
      <c r="G765" s="16">
        <f t="shared" si="25"/>
        <v>76.696666666666673</v>
      </c>
      <c r="H765" s="16">
        <f t="shared" si="24"/>
        <v>19.174166666666668</v>
      </c>
      <c r="I765" s="17"/>
    </row>
    <row r="766" spans="1:9" x14ac:dyDescent="0.25">
      <c r="A766" s="12">
        <v>1703</v>
      </c>
      <c r="B766" s="13">
        <v>400</v>
      </c>
      <c r="C766" s="14" t="s">
        <v>11</v>
      </c>
      <c r="D766" s="63">
        <v>248</v>
      </c>
      <c r="E766" s="63">
        <v>260</v>
      </c>
      <c r="F766" s="63">
        <v>252</v>
      </c>
      <c r="G766" s="16">
        <f t="shared" si="25"/>
        <v>166.54133333333334</v>
      </c>
      <c r="H766" s="16">
        <f t="shared" si="24"/>
        <v>41.635333333333335</v>
      </c>
      <c r="I766" s="17"/>
    </row>
    <row r="767" spans="1:9" x14ac:dyDescent="0.25">
      <c r="A767" s="12">
        <v>1705</v>
      </c>
      <c r="B767" s="13">
        <v>315</v>
      </c>
      <c r="C767" s="14" t="s">
        <v>11</v>
      </c>
      <c r="D767" s="63">
        <v>28</v>
      </c>
      <c r="E767" s="63">
        <v>62</v>
      </c>
      <c r="F767" s="63">
        <v>60</v>
      </c>
      <c r="G767" s="16">
        <f t="shared" si="25"/>
        <v>32.869999999999997</v>
      </c>
      <c r="H767" s="16">
        <f t="shared" si="24"/>
        <v>10.434920634920635</v>
      </c>
      <c r="I767" s="17"/>
    </row>
    <row r="768" spans="1:9" ht="32.25" customHeight="1" x14ac:dyDescent="0.25">
      <c r="A768" s="12">
        <v>1706</v>
      </c>
      <c r="B768" s="13">
        <v>160</v>
      </c>
      <c r="C768" s="14" t="s">
        <v>11</v>
      </c>
      <c r="D768" s="63">
        <v>91</v>
      </c>
      <c r="E768" s="63">
        <v>88</v>
      </c>
      <c r="F768" s="63">
        <v>86</v>
      </c>
      <c r="G768" s="16">
        <f t="shared" si="25"/>
        <v>58.070333333333323</v>
      </c>
      <c r="H768" s="16">
        <f t="shared" si="24"/>
        <v>36.293958333333329</v>
      </c>
      <c r="I768" s="17"/>
    </row>
    <row r="769" spans="1:9" s="1" customFormat="1" x14ac:dyDescent="0.25">
      <c r="A769" s="12" t="s">
        <v>1140</v>
      </c>
      <c r="B769" s="20">
        <v>400</v>
      </c>
      <c r="C769" s="31" t="s">
        <v>215</v>
      </c>
      <c r="D769" s="15">
        <v>36</v>
      </c>
      <c r="E769" s="15">
        <v>28</v>
      </c>
      <c r="F769" s="15">
        <v>34</v>
      </c>
      <c r="G769" s="16">
        <f t="shared" si="25"/>
        <v>21.475066666666663</v>
      </c>
      <c r="H769" s="16">
        <f t="shared" si="24"/>
        <v>5.3687666666666658</v>
      </c>
      <c r="I769" s="22"/>
    </row>
    <row r="770" spans="1:9" s="1" customFormat="1" x14ac:dyDescent="0.25">
      <c r="A770" s="12" t="s">
        <v>1141</v>
      </c>
      <c r="B770" s="20">
        <v>400</v>
      </c>
      <c r="C770" s="31" t="s">
        <v>215</v>
      </c>
      <c r="D770" s="15">
        <v>167</v>
      </c>
      <c r="E770" s="15">
        <v>176</v>
      </c>
      <c r="F770" s="15">
        <v>153</v>
      </c>
      <c r="G770" s="16">
        <f t="shared" si="25"/>
        <v>108.69013333333334</v>
      </c>
      <c r="H770" s="16">
        <f t="shared" si="24"/>
        <v>27.17253333333333</v>
      </c>
      <c r="I770" s="22"/>
    </row>
    <row r="771" spans="1:9" ht="30" x14ac:dyDescent="0.25">
      <c r="A771" s="12" t="s">
        <v>1262</v>
      </c>
      <c r="B771" s="13">
        <v>400</v>
      </c>
      <c r="C771" s="14" t="s">
        <v>1069</v>
      </c>
      <c r="D771" s="63">
        <v>105</v>
      </c>
      <c r="E771" s="63">
        <v>67</v>
      </c>
      <c r="F771" s="63">
        <v>75</v>
      </c>
      <c r="G771" s="16">
        <f t="shared" si="25"/>
        <v>54.125933333333329</v>
      </c>
      <c r="H771" s="16">
        <f t="shared" si="24"/>
        <v>13.531483333333332</v>
      </c>
      <c r="I771" s="17"/>
    </row>
    <row r="772" spans="1:9" x14ac:dyDescent="0.25">
      <c r="A772" s="12" t="s">
        <v>1460</v>
      </c>
      <c r="B772" s="13">
        <v>400</v>
      </c>
      <c r="C772" s="18" t="s">
        <v>10</v>
      </c>
      <c r="D772" s="63">
        <v>73</v>
      </c>
      <c r="E772" s="63">
        <v>119</v>
      </c>
      <c r="F772" s="63">
        <v>107</v>
      </c>
      <c r="G772" s="16">
        <f t="shared" si="25"/>
        <v>65.520866666666663</v>
      </c>
      <c r="H772" s="16">
        <f t="shared" si="24"/>
        <v>16.380216666666666</v>
      </c>
      <c r="I772" s="17"/>
    </row>
    <row r="773" spans="1:9" ht="45" x14ac:dyDescent="0.25">
      <c r="A773" s="12" t="s">
        <v>1263</v>
      </c>
      <c r="B773" s="13">
        <v>400</v>
      </c>
      <c r="C773" s="14" t="s">
        <v>1070</v>
      </c>
      <c r="D773" s="63">
        <v>197</v>
      </c>
      <c r="E773" s="63">
        <v>120</v>
      </c>
      <c r="F773" s="63">
        <v>220</v>
      </c>
      <c r="G773" s="16">
        <f t="shared" si="25"/>
        <v>117.6746</v>
      </c>
      <c r="H773" s="16">
        <f t="shared" si="24"/>
        <v>29.418650000000003</v>
      </c>
      <c r="I773" s="17"/>
    </row>
    <row r="774" spans="1:9" x14ac:dyDescent="0.25">
      <c r="A774" s="12" t="s">
        <v>1461</v>
      </c>
      <c r="B774" s="13">
        <v>400</v>
      </c>
      <c r="C774" s="18" t="s">
        <v>10</v>
      </c>
      <c r="D774" s="63">
        <v>117</v>
      </c>
      <c r="E774" s="63">
        <v>144</v>
      </c>
      <c r="F774" s="63">
        <v>88</v>
      </c>
      <c r="G774" s="16">
        <f t="shared" si="25"/>
        <v>76.477533333333326</v>
      </c>
      <c r="H774" s="16">
        <f t="shared" ref="H774:H837" si="26">G774/B774*100</f>
        <v>19.119383333333332</v>
      </c>
      <c r="I774" s="17"/>
    </row>
    <row r="775" spans="1:9" x14ac:dyDescent="0.25">
      <c r="A775" s="12">
        <v>1718</v>
      </c>
      <c r="B775" s="13">
        <v>250</v>
      </c>
      <c r="C775" s="14" t="s">
        <v>1071</v>
      </c>
      <c r="D775" s="15">
        <v>45</v>
      </c>
      <c r="E775" s="15">
        <v>65</v>
      </c>
      <c r="F775" s="15">
        <v>41</v>
      </c>
      <c r="G775" s="16">
        <f t="shared" si="25"/>
        <v>33.089133333333336</v>
      </c>
      <c r="H775" s="16">
        <f t="shared" si="26"/>
        <v>13.235653333333335</v>
      </c>
      <c r="I775" s="17"/>
    </row>
    <row r="776" spans="1:9" x14ac:dyDescent="0.25">
      <c r="A776" s="12" t="s">
        <v>3586</v>
      </c>
      <c r="B776" s="13">
        <v>400</v>
      </c>
      <c r="C776" s="14" t="s">
        <v>11</v>
      </c>
      <c r="D776" s="15">
        <v>22</v>
      </c>
      <c r="E776" s="15">
        <v>10</v>
      </c>
      <c r="F776" s="15">
        <v>11</v>
      </c>
      <c r="G776" s="16">
        <f t="shared" si="25"/>
        <v>9.4227333333333334</v>
      </c>
      <c r="H776" s="16">
        <f t="shared" si="26"/>
        <v>2.3556833333333334</v>
      </c>
      <c r="I776" s="17"/>
    </row>
    <row r="777" spans="1:9" x14ac:dyDescent="0.25">
      <c r="A777" s="12" t="s">
        <v>3587</v>
      </c>
      <c r="B777" s="13">
        <v>400</v>
      </c>
      <c r="C777" s="18" t="s">
        <v>10</v>
      </c>
      <c r="D777" s="15">
        <v>32</v>
      </c>
      <c r="E777" s="15">
        <v>45</v>
      </c>
      <c r="F777" s="15">
        <v>108</v>
      </c>
      <c r="G777" s="16">
        <f t="shared" si="25"/>
        <v>40.539666666666669</v>
      </c>
      <c r="H777" s="16">
        <f t="shared" si="26"/>
        <v>10.134916666666667</v>
      </c>
      <c r="I777" s="17"/>
    </row>
    <row r="778" spans="1:9" x14ac:dyDescent="0.25">
      <c r="A778" s="12" t="s">
        <v>1264</v>
      </c>
      <c r="B778" s="13">
        <v>250</v>
      </c>
      <c r="C778" s="14" t="s">
        <v>11</v>
      </c>
      <c r="D778" s="63">
        <v>64</v>
      </c>
      <c r="E778" s="63">
        <v>104</v>
      </c>
      <c r="F778" s="63">
        <v>69</v>
      </c>
      <c r="G778" s="16">
        <f t="shared" si="25"/>
        <v>51.934599999999996</v>
      </c>
      <c r="H778" s="16">
        <f t="shared" si="26"/>
        <v>20.77384</v>
      </c>
      <c r="I778" s="17"/>
    </row>
    <row r="779" spans="1:9" x14ac:dyDescent="0.25">
      <c r="A779" s="12" t="s">
        <v>1462</v>
      </c>
      <c r="B779" s="13">
        <v>250</v>
      </c>
      <c r="C779" s="18" t="s">
        <v>10</v>
      </c>
      <c r="D779" s="63">
        <v>66</v>
      </c>
      <c r="E779" s="63">
        <v>77</v>
      </c>
      <c r="F779" s="63">
        <v>112</v>
      </c>
      <c r="G779" s="16">
        <f t="shared" si="25"/>
        <v>55.878999999999998</v>
      </c>
      <c r="H779" s="16">
        <f t="shared" si="26"/>
        <v>22.351599999999998</v>
      </c>
      <c r="I779" s="17"/>
    </row>
    <row r="780" spans="1:9" s="1" customFormat="1" ht="15" customHeight="1" x14ac:dyDescent="0.25">
      <c r="A780" s="19" t="s">
        <v>1856</v>
      </c>
      <c r="B780" s="20">
        <v>1000</v>
      </c>
      <c r="C780" s="21" t="s">
        <v>219</v>
      </c>
      <c r="D780" s="15">
        <v>126</v>
      </c>
      <c r="E780" s="15">
        <v>131</v>
      </c>
      <c r="F780" s="15">
        <v>153</v>
      </c>
      <c r="G780" s="16">
        <f t="shared" si="25"/>
        <v>89.844666666666654</v>
      </c>
      <c r="H780" s="16">
        <f t="shared" si="26"/>
        <v>8.9844666666666662</v>
      </c>
      <c r="I780" s="22"/>
    </row>
    <row r="781" spans="1:9" s="1" customFormat="1" ht="15" customHeight="1" x14ac:dyDescent="0.25">
      <c r="A781" s="19" t="s">
        <v>1857</v>
      </c>
      <c r="B781" s="20">
        <v>1000</v>
      </c>
      <c r="C781" s="21" t="s">
        <v>219</v>
      </c>
      <c r="D781" s="15">
        <v>45</v>
      </c>
      <c r="E781" s="15">
        <v>59</v>
      </c>
      <c r="F781" s="15">
        <v>53</v>
      </c>
      <c r="G781" s="16">
        <f t="shared" si="25"/>
        <v>34.403933333333335</v>
      </c>
      <c r="H781" s="16">
        <f t="shared" si="26"/>
        <v>3.4403933333333336</v>
      </c>
      <c r="I781" s="22"/>
    </row>
    <row r="782" spans="1:9" s="1" customFormat="1" x14ac:dyDescent="0.25">
      <c r="A782" s="19" t="s">
        <v>1858</v>
      </c>
      <c r="B782" s="20">
        <v>1000</v>
      </c>
      <c r="C782" s="21" t="s">
        <v>219</v>
      </c>
      <c r="D782" s="15">
        <v>225</v>
      </c>
      <c r="E782" s="15">
        <v>244</v>
      </c>
      <c r="F782" s="15">
        <v>252</v>
      </c>
      <c r="G782" s="16">
        <f t="shared" si="25"/>
        <v>157.99513333333334</v>
      </c>
      <c r="H782" s="16">
        <f t="shared" si="26"/>
        <v>15.799513333333334</v>
      </c>
      <c r="I782" s="22"/>
    </row>
    <row r="783" spans="1:9" s="1" customFormat="1" x14ac:dyDescent="0.25">
      <c r="A783" s="19" t="s">
        <v>1859</v>
      </c>
      <c r="B783" s="20">
        <v>1000</v>
      </c>
      <c r="C783" s="21" t="s">
        <v>219</v>
      </c>
      <c r="D783" s="15">
        <v>88</v>
      </c>
      <c r="E783" s="15">
        <v>159</v>
      </c>
      <c r="F783" s="15">
        <v>90</v>
      </c>
      <c r="G783" s="16">
        <f t="shared" si="25"/>
        <v>73.84793333333333</v>
      </c>
      <c r="H783" s="16">
        <f t="shared" si="26"/>
        <v>7.3847933333333327</v>
      </c>
      <c r="I783" s="22"/>
    </row>
    <row r="784" spans="1:9" ht="30" customHeight="1" x14ac:dyDescent="0.25">
      <c r="A784" s="12" t="s">
        <v>1265</v>
      </c>
      <c r="B784" s="13">
        <v>400</v>
      </c>
      <c r="C784" s="14" t="s">
        <v>155</v>
      </c>
      <c r="D784" s="15">
        <v>232</v>
      </c>
      <c r="E784" s="15">
        <v>214</v>
      </c>
      <c r="F784" s="15">
        <v>225</v>
      </c>
      <c r="G784" s="16">
        <f t="shared" si="25"/>
        <v>147.03846666666666</v>
      </c>
      <c r="H784" s="16">
        <f t="shared" si="26"/>
        <v>36.759616666666666</v>
      </c>
      <c r="I784" s="17"/>
    </row>
    <row r="785" spans="1:9" ht="15" customHeight="1" x14ac:dyDescent="0.25">
      <c r="A785" s="12" t="s">
        <v>1463</v>
      </c>
      <c r="B785" s="13">
        <v>400</v>
      </c>
      <c r="C785" s="18" t="s">
        <v>10</v>
      </c>
      <c r="D785" s="15">
        <v>54</v>
      </c>
      <c r="E785" s="15">
        <v>58</v>
      </c>
      <c r="F785" s="15">
        <v>62</v>
      </c>
      <c r="G785" s="16">
        <f t="shared" si="25"/>
        <v>38.129199999999997</v>
      </c>
      <c r="H785" s="16">
        <f t="shared" si="26"/>
        <v>9.5322999999999993</v>
      </c>
      <c r="I785" s="17"/>
    </row>
    <row r="786" spans="1:9" ht="60" x14ac:dyDescent="0.25">
      <c r="A786" s="12" t="s">
        <v>1266</v>
      </c>
      <c r="B786" s="13">
        <v>630</v>
      </c>
      <c r="C786" s="18" t="s">
        <v>1072</v>
      </c>
      <c r="D786" s="63">
        <v>12</v>
      </c>
      <c r="E786" s="63">
        <v>24</v>
      </c>
      <c r="F786" s="63">
        <v>23</v>
      </c>
      <c r="G786" s="16">
        <f t="shared" si="25"/>
        <v>12.928866666666668</v>
      </c>
      <c r="H786" s="16">
        <f t="shared" si="26"/>
        <v>2.0522010582010584</v>
      </c>
      <c r="I786" s="17"/>
    </row>
    <row r="787" spans="1:9" x14ac:dyDescent="0.25">
      <c r="A787" s="12" t="s">
        <v>1464</v>
      </c>
      <c r="B787" s="13">
        <v>630</v>
      </c>
      <c r="C787" s="18" t="s">
        <v>10</v>
      </c>
      <c r="D787" s="63">
        <v>48</v>
      </c>
      <c r="E787" s="63">
        <v>35</v>
      </c>
      <c r="F787" s="63">
        <v>75</v>
      </c>
      <c r="G787" s="16">
        <f t="shared" si="25"/>
        <v>34.623066666666666</v>
      </c>
      <c r="H787" s="16">
        <f t="shared" si="26"/>
        <v>5.4957248677248671</v>
      </c>
      <c r="I787" s="17"/>
    </row>
    <row r="788" spans="1:9" ht="30" x14ac:dyDescent="0.25">
      <c r="A788" s="12" t="s">
        <v>1600</v>
      </c>
      <c r="B788" s="13">
        <v>250</v>
      </c>
      <c r="C788" s="14" t="s">
        <v>156</v>
      </c>
      <c r="D788" s="63">
        <v>95</v>
      </c>
      <c r="E788" s="63">
        <v>106</v>
      </c>
      <c r="F788" s="63">
        <v>98</v>
      </c>
      <c r="G788" s="16">
        <f t="shared" si="25"/>
        <v>65.520866666666663</v>
      </c>
      <c r="H788" s="16">
        <f t="shared" si="26"/>
        <v>26.208346666666664</v>
      </c>
      <c r="I788" s="17"/>
    </row>
    <row r="789" spans="1:9" x14ac:dyDescent="0.25">
      <c r="A789" s="12" t="s">
        <v>1789</v>
      </c>
      <c r="B789" s="13">
        <v>400</v>
      </c>
      <c r="C789" s="18" t="s">
        <v>10</v>
      </c>
      <c r="D789" s="63">
        <v>140</v>
      </c>
      <c r="E789" s="63">
        <v>158</v>
      </c>
      <c r="F789" s="63">
        <v>134</v>
      </c>
      <c r="G789" s="16">
        <f t="shared" si="25"/>
        <v>94.665599999999998</v>
      </c>
      <c r="H789" s="16">
        <f t="shared" si="26"/>
        <v>23.666399999999999</v>
      </c>
      <c r="I789" s="17"/>
    </row>
    <row r="790" spans="1:9" ht="30" x14ac:dyDescent="0.25">
      <c r="A790" s="12" t="s">
        <v>3518</v>
      </c>
      <c r="B790" s="13">
        <v>400</v>
      </c>
      <c r="C790" s="18" t="s">
        <v>1073</v>
      </c>
      <c r="D790" s="63">
        <v>136</v>
      </c>
      <c r="E790" s="63">
        <v>161</v>
      </c>
      <c r="F790" s="63">
        <v>147</v>
      </c>
      <c r="G790" s="16">
        <f t="shared" si="25"/>
        <v>97.295200000000008</v>
      </c>
      <c r="H790" s="16">
        <f t="shared" si="26"/>
        <v>24.323800000000002</v>
      </c>
      <c r="I790" s="17"/>
    </row>
    <row r="791" spans="1:9" x14ac:dyDescent="0.25">
      <c r="A791" s="12" t="s">
        <v>3519</v>
      </c>
      <c r="B791" s="13">
        <v>400</v>
      </c>
      <c r="C791" s="18" t="s">
        <v>10</v>
      </c>
      <c r="D791" s="63">
        <v>49</v>
      </c>
      <c r="E791" s="63">
        <v>22</v>
      </c>
      <c r="F791" s="63">
        <v>38</v>
      </c>
      <c r="G791" s="16">
        <f t="shared" si="25"/>
        <v>23.885533333333335</v>
      </c>
      <c r="H791" s="16">
        <f t="shared" si="26"/>
        <v>5.9713833333333337</v>
      </c>
      <c r="I791" s="17"/>
    </row>
    <row r="792" spans="1:9" x14ac:dyDescent="0.25">
      <c r="A792" s="12" t="s">
        <v>1601</v>
      </c>
      <c r="B792" s="13">
        <v>400</v>
      </c>
      <c r="C792" s="14" t="s">
        <v>157</v>
      </c>
      <c r="D792" s="15">
        <v>109</v>
      </c>
      <c r="E792" s="15">
        <v>118</v>
      </c>
      <c r="F792" s="15">
        <v>88</v>
      </c>
      <c r="G792" s="16">
        <f t="shared" si="25"/>
        <v>69.027000000000001</v>
      </c>
      <c r="H792" s="16">
        <f t="shared" si="26"/>
        <v>17.25675</v>
      </c>
      <c r="I792" s="17"/>
    </row>
    <row r="793" spans="1:9" x14ac:dyDescent="0.25">
      <c r="A793" s="12" t="s">
        <v>1790</v>
      </c>
      <c r="B793" s="13">
        <v>400</v>
      </c>
      <c r="C793" s="18" t="s">
        <v>10</v>
      </c>
      <c r="D793" s="15">
        <v>61</v>
      </c>
      <c r="E793" s="15">
        <v>92</v>
      </c>
      <c r="F793" s="15">
        <v>78</v>
      </c>
      <c r="G793" s="16">
        <f t="shared" si="25"/>
        <v>50.619800000000005</v>
      </c>
      <c r="H793" s="16">
        <f t="shared" si="26"/>
        <v>12.654950000000001</v>
      </c>
      <c r="I793" s="17"/>
    </row>
    <row r="794" spans="1:9" ht="105" x14ac:dyDescent="0.25">
      <c r="A794" s="12" t="s">
        <v>1602</v>
      </c>
      <c r="B794" s="13">
        <v>400</v>
      </c>
      <c r="C794" s="18" t="s">
        <v>1074</v>
      </c>
      <c r="D794" s="63">
        <v>190</v>
      </c>
      <c r="E794" s="63">
        <v>192</v>
      </c>
      <c r="F794" s="63">
        <v>206</v>
      </c>
      <c r="G794" s="16">
        <f t="shared" si="25"/>
        <v>128.85040000000001</v>
      </c>
      <c r="H794" s="16">
        <f t="shared" si="26"/>
        <v>32.212600000000002</v>
      </c>
      <c r="I794" s="17"/>
    </row>
    <row r="795" spans="1:9" x14ac:dyDescent="0.25">
      <c r="A795" s="12" t="s">
        <v>1791</v>
      </c>
      <c r="B795" s="13">
        <v>630</v>
      </c>
      <c r="C795" s="18" t="s">
        <v>10</v>
      </c>
      <c r="D795" s="63">
        <v>107</v>
      </c>
      <c r="E795" s="63">
        <v>94</v>
      </c>
      <c r="F795" s="63">
        <v>56</v>
      </c>
      <c r="G795" s="16">
        <f t="shared" si="25"/>
        <v>56.317266666666669</v>
      </c>
      <c r="H795" s="16">
        <f t="shared" si="26"/>
        <v>8.9392486772486777</v>
      </c>
      <c r="I795" s="17"/>
    </row>
    <row r="796" spans="1:9" x14ac:dyDescent="0.25">
      <c r="A796" s="12" t="s">
        <v>1603</v>
      </c>
      <c r="B796" s="13">
        <v>400</v>
      </c>
      <c r="C796" s="14" t="s">
        <v>11</v>
      </c>
      <c r="D796" s="15">
        <v>113</v>
      </c>
      <c r="E796" s="15">
        <v>180</v>
      </c>
      <c r="F796" s="15">
        <v>177</v>
      </c>
      <c r="G796" s="16">
        <f t="shared" si="25"/>
        <v>102.99266666666666</v>
      </c>
      <c r="H796" s="16">
        <f t="shared" si="26"/>
        <v>25.748166666666666</v>
      </c>
      <c r="I796" s="17"/>
    </row>
    <row r="797" spans="1:9" x14ac:dyDescent="0.25">
      <c r="A797" s="12" t="s">
        <v>1792</v>
      </c>
      <c r="B797" s="13">
        <v>400</v>
      </c>
      <c r="C797" s="18" t="s">
        <v>10</v>
      </c>
      <c r="D797" s="15">
        <v>46</v>
      </c>
      <c r="E797" s="15">
        <v>29</v>
      </c>
      <c r="F797" s="15">
        <v>40</v>
      </c>
      <c r="G797" s="16">
        <f t="shared" si="25"/>
        <v>25.200333333333337</v>
      </c>
      <c r="H797" s="16">
        <f t="shared" si="26"/>
        <v>6.3000833333333341</v>
      </c>
      <c r="I797" s="17"/>
    </row>
    <row r="798" spans="1:9" ht="75" x14ac:dyDescent="0.25">
      <c r="A798" s="12" t="s">
        <v>1604</v>
      </c>
      <c r="B798" s="13">
        <v>400</v>
      </c>
      <c r="C798" s="14" t="s">
        <v>158</v>
      </c>
      <c r="D798" s="15">
        <v>95</v>
      </c>
      <c r="E798" s="15">
        <v>125</v>
      </c>
      <c r="F798" s="15">
        <v>85</v>
      </c>
      <c r="G798" s="16">
        <f t="shared" si="25"/>
        <v>66.835666666666668</v>
      </c>
      <c r="H798" s="16">
        <f t="shared" si="26"/>
        <v>16.708916666666667</v>
      </c>
      <c r="I798" s="17"/>
    </row>
    <row r="799" spans="1:9" x14ac:dyDescent="0.25">
      <c r="A799" s="12" t="s">
        <v>1793</v>
      </c>
      <c r="B799" s="13">
        <v>400</v>
      </c>
      <c r="C799" s="18" t="s">
        <v>10</v>
      </c>
      <c r="D799" s="15">
        <v>22</v>
      </c>
      <c r="E799" s="15">
        <v>19</v>
      </c>
      <c r="F799" s="15">
        <v>7</v>
      </c>
      <c r="G799" s="16">
        <f t="shared" si="25"/>
        <v>10.5184</v>
      </c>
      <c r="H799" s="16">
        <f t="shared" si="26"/>
        <v>2.6295999999999999</v>
      </c>
      <c r="I799" s="17"/>
    </row>
    <row r="800" spans="1:9" x14ac:dyDescent="0.25">
      <c r="A800" s="12" t="s">
        <v>1605</v>
      </c>
      <c r="B800" s="13">
        <v>400</v>
      </c>
      <c r="C800" s="14" t="s">
        <v>11</v>
      </c>
      <c r="D800" s="15">
        <v>129</v>
      </c>
      <c r="E800" s="15">
        <v>187</v>
      </c>
      <c r="F800" s="15">
        <v>237</v>
      </c>
      <c r="G800" s="16">
        <f t="shared" si="25"/>
        <v>121.18073333333334</v>
      </c>
      <c r="H800" s="16">
        <f t="shared" si="26"/>
        <v>30.295183333333338</v>
      </c>
      <c r="I800" s="17"/>
    </row>
    <row r="801" spans="1:9" x14ac:dyDescent="0.25">
      <c r="A801" s="12" t="s">
        <v>1794</v>
      </c>
      <c r="B801" s="13">
        <v>400</v>
      </c>
      <c r="C801" s="18" t="s">
        <v>10</v>
      </c>
      <c r="D801" s="15">
        <v>103</v>
      </c>
      <c r="E801" s="15">
        <v>97</v>
      </c>
      <c r="F801" s="15">
        <v>56</v>
      </c>
      <c r="G801" s="16">
        <f t="shared" si="25"/>
        <v>56.098133333333323</v>
      </c>
      <c r="H801" s="16">
        <f t="shared" si="26"/>
        <v>14.024533333333331</v>
      </c>
      <c r="I801" s="17"/>
    </row>
    <row r="802" spans="1:9" ht="60" x14ac:dyDescent="0.25">
      <c r="A802" s="12" t="s">
        <v>1606</v>
      </c>
      <c r="B802" s="13">
        <v>400</v>
      </c>
      <c r="C802" s="18" t="s">
        <v>1075</v>
      </c>
      <c r="D802" s="63">
        <v>97</v>
      </c>
      <c r="E802" s="63">
        <v>209</v>
      </c>
      <c r="F802" s="63">
        <v>155</v>
      </c>
      <c r="G802" s="16">
        <f t="shared" si="25"/>
        <v>101.02046666666666</v>
      </c>
      <c r="H802" s="16">
        <f t="shared" si="26"/>
        <v>25.255116666666666</v>
      </c>
      <c r="I802" s="17"/>
    </row>
    <row r="803" spans="1:9" x14ac:dyDescent="0.25">
      <c r="A803" s="12" t="s">
        <v>1795</v>
      </c>
      <c r="B803" s="13">
        <v>400</v>
      </c>
      <c r="C803" s="18" t="s">
        <v>10</v>
      </c>
      <c r="D803" s="63">
        <v>215</v>
      </c>
      <c r="E803" s="63">
        <v>188</v>
      </c>
      <c r="F803" s="63">
        <v>191</v>
      </c>
      <c r="G803" s="16">
        <f t="shared" si="25"/>
        <v>130.1652</v>
      </c>
      <c r="H803" s="16">
        <f t="shared" si="26"/>
        <v>32.5413</v>
      </c>
      <c r="I803" s="17"/>
    </row>
    <row r="804" spans="1:9" x14ac:dyDescent="0.25">
      <c r="A804" s="12" t="s">
        <v>1607</v>
      </c>
      <c r="B804" s="13">
        <v>630</v>
      </c>
      <c r="C804" s="18" t="s">
        <v>11</v>
      </c>
      <c r="D804" s="63">
        <v>28</v>
      </c>
      <c r="E804" s="63">
        <v>49</v>
      </c>
      <c r="F804" s="63">
        <v>39</v>
      </c>
      <c r="G804" s="16">
        <f t="shared" si="25"/>
        <v>25.419466666666665</v>
      </c>
      <c r="H804" s="16">
        <f t="shared" si="26"/>
        <v>4.0348359788359787</v>
      </c>
      <c r="I804" s="17"/>
    </row>
    <row r="805" spans="1:9" x14ac:dyDescent="0.25">
      <c r="A805" s="12" t="s">
        <v>1796</v>
      </c>
      <c r="B805" s="13">
        <v>400</v>
      </c>
      <c r="C805" s="18" t="s">
        <v>10</v>
      </c>
      <c r="D805" s="63">
        <v>143</v>
      </c>
      <c r="E805" s="63">
        <v>138</v>
      </c>
      <c r="F805" s="63">
        <v>128</v>
      </c>
      <c r="G805" s="16">
        <f t="shared" si="25"/>
        <v>89.625533333333337</v>
      </c>
      <c r="H805" s="16">
        <f t="shared" si="26"/>
        <v>22.406383333333334</v>
      </c>
      <c r="I805" s="17"/>
    </row>
    <row r="806" spans="1:9" ht="30" x14ac:dyDescent="0.25">
      <c r="A806" s="12" t="s">
        <v>1608</v>
      </c>
      <c r="B806" s="13">
        <v>630</v>
      </c>
      <c r="C806" s="18" t="s">
        <v>1076</v>
      </c>
      <c r="D806" s="63">
        <v>30</v>
      </c>
      <c r="E806" s="63">
        <v>80</v>
      </c>
      <c r="F806" s="63">
        <v>46</v>
      </c>
      <c r="G806" s="16">
        <f t="shared" si="25"/>
        <v>34.184800000000003</v>
      </c>
      <c r="H806" s="16">
        <f t="shared" si="26"/>
        <v>5.42615873015873</v>
      </c>
      <c r="I806" s="17"/>
    </row>
    <row r="807" spans="1:9" x14ac:dyDescent="0.25">
      <c r="A807" s="12" t="s">
        <v>1797</v>
      </c>
      <c r="B807" s="13">
        <v>630</v>
      </c>
      <c r="C807" s="18" t="s">
        <v>10</v>
      </c>
      <c r="D807" s="63">
        <v>366</v>
      </c>
      <c r="E807" s="63">
        <v>320</v>
      </c>
      <c r="F807" s="63">
        <v>337</v>
      </c>
      <c r="G807" s="16">
        <f t="shared" si="25"/>
        <v>224.17340000000002</v>
      </c>
      <c r="H807" s="16">
        <f t="shared" si="26"/>
        <v>35.583079365079371</v>
      </c>
      <c r="I807" s="17"/>
    </row>
    <row r="808" spans="1:9" ht="45" x14ac:dyDescent="0.25">
      <c r="A808" s="12" t="s">
        <v>1267</v>
      </c>
      <c r="B808" s="13">
        <v>180</v>
      </c>
      <c r="C808" s="18" t="s">
        <v>1077</v>
      </c>
      <c r="D808" s="63">
        <v>28</v>
      </c>
      <c r="E808" s="63">
        <v>38</v>
      </c>
      <c r="F808" s="63">
        <v>53</v>
      </c>
      <c r="G808" s="16">
        <f t="shared" si="25"/>
        <v>26.076866666666664</v>
      </c>
      <c r="H808" s="16">
        <f t="shared" si="26"/>
        <v>14.487148148148146</v>
      </c>
      <c r="I808" s="17"/>
    </row>
    <row r="809" spans="1:9" x14ac:dyDescent="0.25">
      <c r="A809" s="12" t="s">
        <v>1465</v>
      </c>
      <c r="B809" s="13">
        <v>400</v>
      </c>
      <c r="C809" s="18" t="s">
        <v>10</v>
      </c>
      <c r="D809" s="63">
        <v>47</v>
      </c>
      <c r="E809" s="63">
        <v>50</v>
      </c>
      <c r="F809" s="63">
        <v>48</v>
      </c>
      <c r="G809" s="16">
        <f t="shared" si="25"/>
        <v>31.774333333333335</v>
      </c>
      <c r="H809" s="16">
        <f t="shared" si="26"/>
        <v>7.9435833333333328</v>
      </c>
      <c r="I809" s="17"/>
    </row>
    <row r="810" spans="1:9" x14ac:dyDescent="0.25">
      <c r="A810" s="12" t="s">
        <v>1268</v>
      </c>
      <c r="B810" s="13">
        <v>630</v>
      </c>
      <c r="C810" s="18" t="s">
        <v>1078</v>
      </c>
      <c r="D810" s="63">
        <v>156</v>
      </c>
      <c r="E810" s="63">
        <v>101</v>
      </c>
      <c r="F810" s="63">
        <v>171</v>
      </c>
      <c r="G810" s="16">
        <f t="shared" si="25"/>
        <v>93.789066666666656</v>
      </c>
      <c r="H810" s="16">
        <f t="shared" si="26"/>
        <v>14.887153439153439</v>
      </c>
      <c r="I810" s="17"/>
    </row>
    <row r="811" spans="1:9" x14ac:dyDescent="0.25">
      <c r="A811" s="12" t="s">
        <v>1466</v>
      </c>
      <c r="B811" s="13">
        <v>630</v>
      </c>
      <c r="C811" s="18" t="s">
        <v>10</v>
      </c>
      <c r="D811" s="63">
        <v>175</v>
      </c>
      <c r="E811" s="63">
        <v>120</v>
      </c>
      <c r="F811" s="63">
        <v>126</v>
      </c>
      <c r="G811" s="16">
        <f t="shared" si="25"/>
        <v>92.255133333333333</v>
      </c>
      <c r="H811" s="16">
        <f t="shared" si="26"/>
        <v>14.643671957671959</v>
      </c>
      <c r="I811" s="17"/>
    </row>
    <row r="812" spans="1:9" x14ac:dyDescent="0.25">
      <c r="A812" s="12" t="s">
        <v>1609</v>
      </c>
      <c r="B812" s="13">
        <v>320</v>
      </c>
      <c r="C812" s="18" t="s">
        <v>1079</v>
      </c>
      <c r="D812" s="63">
        <v>132</v>
      </c>
      <c r="E812" s="63">
        <v>155</v>
      </c>
      <c r="F812" s="63">
        <v>163</v>
      </c>
      <c r="G812" s="16">
        <f t="shared" si="25"/>
        <v>98.61</v>
      </c>
      <c r="H812" s="16">
        <f t="shared" si="26"/>
        <v>30.815625000000001</v>
      </c>
      <c r="I812" s="17"/>
    </row>
    <row r="813" spans="1:9" x14ac:dyDescent="0.25">
      <c r="A813" s="12" t="s">
        <v>1798</v>
      </c>
      <c r="B813" s="13">
        <v>400</v>
      </c>
      <c r="C813" s="18" t="s">
        <v>10</v>
      </c>
      <c r="D813" s="63">
        <v>44</v>
      </c>
      <c r="E813" s="63">
        <v>46</v>
      </c>
      <c r="F813" s="63">
        <v>31</v>
      </c>
      <c r="G813" s="16">
        <f t="shared" si="25"/>
        <v>26.515133333333335</v>
      </c>
      <c r="H813" s="16">
        <f t="shared" si="26"/>
        <v>6.6287833333333337</v>
      </c>
      <c r="I813" s="17"/>
    </row>
    <row r="814" spans="1:9" ht="120" x14ac:dyDescent="0.25">
      <c r="A814" s="12" t="s">
        <v>1610</v>
      </c>
      <c r="B814" s="13">
        <v>400</v>
      </c>
      <c r="C814" s="18" t="s">
        <v>1080</v>
      </c>
      <c r="D814" s="63">
        <v>71</v>
      </c>
      <c r="E814" s="63">
        <v>120</v>
      </c>
      <c r="F814" s="63">
        <v>139</v>
      </c>
      <c r="G814" s="16">
        <f t="shared" si="25"/>
        <v>72.313999999999993</v>
      </c>
      <c r="H814" s="16">
        <f t="shared" si="26"/>
        <v>18.078499999999998</v>
      </c>
      <c r="I814" s="17"/>
    </row>
    <row r="815" spans="1:9" x14ac:dyDescent="0.25">
      <c r="A815" s="12" t="s">
        <v>1799</v>
      </c>
      <c r="B815" s="13">
        <v>400</v>
      </c>
      <c r="C815" s="18" t="s">
        <v>10</v>
      </c>
      <c r="D815" s="63">
        <v>121</v>
      </c>
      <c r="E815" s="63">
        <v>118</v>
      </c>
      <c r="F815" s="63">
        <v>108</v>
      </c>
      <c r="G815" s="16">
        <f t="shared" si="25"/>
        <v>76.039266666666663</v>
      </c>
      <c r="H815" s="16">
        <f t="shared" si="26"/>
        <v>19.009816666666666</v>
      </c>
      <c r="I815" s="17"/>
    </row>
    <row r="816" spans="1:9" ht="120" x14ac:dyDescent="0.25">
      <c r="A816" s="12" t="s">
        <v>1611</v>
      </c>
      <c r="B816" s="13">
        <v>400</v>
      </c>
      <c r="C816" s="18" t="s">
        <v>1080</v>
      </c>
      <c r="D816" s="15">
        <v>92</v>
      </c>
      <c r="E816" s="15">
        <v>121</v>
      </c>
      <c r="F816" s="15">
        <v>152</v>
      </c>
      <c r="G816" s="16">
        <f t="shared" si="25"/>
        <v>79.983666666666664</v>
      </c>
      <c r="H816" s="16">
        <f t="shared" si="26"/>
        <v>19.995916666666666</v>
      </c>
      <c r="I816" s="17"/>
    </row>
    <row r="817" spans="1:9" x14ac:dyDescent="0.25">
      <c r="A817" s="12" t="s">
        <v>1800</v>
      </c>
      <c r="B817" s="13">
        <v>400</v>
      </c>
      <c r="C817" s="18" t="s">
        <v>10</v>
      </c>
      <c r="D817" s="15">
        <v>124</v>
      </c>
      <c r="E817" s="15">
        <v>99</v>
      </c>
      <c r="F817" s="15">
        <v>94</v>
      </c>
      <c r="G817" s="16">
        <f t="shared" si="25"/>
        <v>69.465266666666665</v>
      </c>
      <c r="H817" s="16">
        <f t="shared" si="26"/>
        <v>17.366316666666666</v>
      </c>
      <c r="I817" s="17"/>
    </row>
    <row r="818" spans="1:9" x14ac:dyDescent="0.25">
      <c r="A818" s="12" t="s">
        <v>1612</v>
      </c>
      <c r="B818" s="13">
        <v>400</v>
      </c>
      <c r="C818" s="14" t="s">
        <v>159</v>
      </c>
      <c r="D818" s="63">
        <v>61</v>
      </c>
      <c r="E818" s="63">
        <v>20</v>
      </c>
      <c r="F818" s="63">
        <v>20</v>
      </c>
      <c r="G818" s="16">
        <f t="shared" si="25"/>
        <v>22.132466666666666</v>
      </c>
      <c r="H818" s="16">
        <f t="shared" si="26"/>
        <v>5.5331166666666665</v>
      </c>
      <c r="I818" s="17"/>
    </row>
    <row r="819" spans="1:9" x14ac:dyDescent="0.25">
      <c r="A819" s="12" t="s">
        <v>1801</v>
      </c>
      <c r="B819" s="13">
        <v>400</v>
      </c>
      <c r="C819" s="18" t="s">
        <v>10</v>
      </c>
      <c r="D819" s="63">
        <v>105</v>
      </c>
      <c r="E819" s="63">
        <v>120</v>
      </c>
      <c r="F819" s="63">
        <v>153</v>
      </c>
      <c r="G819" s="16">
        <f t="shared" si="25"/>
        <v>82.832400000000007</v>
      </c>
      <c r="H819" s="16">
        <f t="shared" si="26"/>
        <v>20.708100000000002</v>
      </c>
      <c r="I819" s="17"/>
    </row>
    <row r="820" spans="1:9" x14ac:dyDescent="0.25">
      <c r="A820" s="12" t="s">
        <v>1613</v>
      </c>
      <c r="B820" s="13">
        <v>400</v>
      </c>
      <c r="C820" s="14" t="s">
        <v>160</v>
      </c>
      <c r="D820" s="63">
        <v>194</v>
      </c>
      <c r="E820" s="63">
        <v>119</v>
      </c>
      <c r="F820" s="63">
        <v>195</v>
      </c>
      <c r="G820" s="16">
        <f t="shared" si="25"/>
        <v>111.31973333333333</v>
      </c>
      <c r="H820" s="16">
        <f t="shared" si="26"/>
        <v>27.829933333333333</v>
      </c>
      <c r="I820" s="17"/>
    </row>
    <row r="821" spans="1:9" x14ac:dyDescent="0.25">
      <c r="A821" s="12" t="s">
        <v>1802</v>
      </c>
      <c r="B821" s="13">
        <v>400</v>
      </c>
      <c r="C821" s="18" t="s">
        <v>10</v>
      </c>
      <c r="D821" s="63">
        <v>24</v>
      </c>
      <c r="E821" s="63">
        <v>5</v>
      </c>
      <c r="F821" s="63">
        <v>7</v>
      </c>
      <c r="G821" s="16">
        <f t="shared" si="25"/>
        <v>7.8888000000000007</v>
      </c>
      <c r="H821" s="16">
        <f t="shared" si="26"/>
        <v>1.9722000000000004</v>
      </c>
      <c r="I821" s="17"/>
    </row>
    <row r="822" spans="1:9" ht="30" x14ac:dyDescent="0.25">
      <c r="A822" s="12" t="s">
        <v>1614</v>
      </c>
      <c r="B822" s="13">
        <v>630</v>
      </c>
      <c r="C822" s="18" t="s">
        <v>1081</v>
      </c>
      <c r="D822" s="63">
        <v>150</v>
      </c>
      <c r="E822" s="63">
        <v>243</v>
      </c>
      <c r="F822" s="63">
        <v>173</v>
      </c>
      <c r="G822" s="16">
        <f t="shared" si="25"/>
        <v>124.02946666666665</v>
      </c>
      <c r="H822" s="16">
        <f t="shared" si="26"/>
        <v>19.687216931216927</v>
      </c>
      <c r="I822" s="17"/>
    </row>
    <row r="823" spans="1:9" x14ac:dyDescent="0.25">
      <c r="A823" s="12" t="s">
        <v>1803</v>
      </c>
      <c r="B823" s="13">
        <v>630</v>
      </c>
      <c r="C823" s="18" t="s">
        <v>10</v>
      </c>
      <c r="D823" s="63">
        <v>186</v>
      </c>
      <c r="E823" s="63">
        <v>222</v>
      </c>
      <c r="F823" s="63">
        <v>207</v>
      </c>
      <c r="G823" s="16">
        <f t="shared" si="25"/>
        <v>134.767</v>
      </c>
      <c r="H823" s="16">
        <f t="shared" si="26"/>
        <v>21.3915873015873</v>
      </c>
      <c r="I823" s="17"/>
    </row>
    <row r="824" spans="1:9" x14ac:dyDescent="0.25">
      <c r="A824" s="12" t="s">
        <v>1615</v>
      </c>
      <c r="B824" s="13">
        <v>630</v>
      </c>
      <c r="C824" s="18" t="s">
        <v>11</v>
      </c>
      <c r="D824" s="63">
        <v>68</v>
      </c>
      <c r="E824" s="63">
        <v>49</v>
      </c>
      <c r="F824" s="63">
        <v>47</v>
      </c>
      <c r="G824" s="16">
        <f t="shared" si="25"/>
        <v>35.937866666666665</v>
      </c>
      <c r="H824" s="16">
        <f t="shared" si="26"/>
        <v>5.7044232804232795</v>
      </c>
      <c r="I824" s="17"/>
    </row>
    <row r="825" spans="1:9" x14ac:dyDescent="0.25">
      <c r="A825" s="12" t="s">
        <v>1804</v>
      </c>
      <c r="B825" s="13">
        <v>630</v>
      </c>
      <c r="C825" s="18" t="s">
        <v>10</v>
      </c>
      <c r="D825" s="63">
        <v>99</v>
      </c>
      <c r="E825" s="63">
        <v>86</v>
      </c>
      <c r="F825" s="63">
        <v>98</v>
      </c>
      <c r="G825" s="16">
        <f t="shared" si="25"/>
        <v>62.014733333333325</v>
      </c>
      <c r="H825" s="16">
        <f t="shared" si="26"/>
        <v>9.8436084656084635</v>
      </c>
      <c r="I825" s="17"/>
    </row>
    <row r="826" spans="1:9" x14ac:dyDescent="0.25">
      <c r="A826" s="12" t="s">
        <v>1616</v>
      </c>
      <c r="B826" s="13">
        <v>315</v>
      </c>
      <c r="C826" s="18" t="s">
        <v>11</v>
      </c>
      <c r="D826" s="63">
        <v>126</v>
      </c>
      <c r="E826" s="63">
        <v>128</v>
      </c>
      <c r="F826" s="63">
        <v>121</v>
      </c>
      <c r="G826" s="16">
        <f t="shared" ref="G826:G889" si="27">(D826+E826+F826)/3*0.38*1.73</f>
        <v>82.174999999999997</v>
      </c>
      <c r="H826" s="16">
        <f t="shared" si="26"/>
        <v>26.087301587301585</v>
      </c>
      <c r="I826" s="17"/>
    </row>
    <row r="827" spans="1:9" x14ac:dyDescent="0.25">
      <c r="A827" s="12" t="s">
        <v>1805</v>
      </c>
      <c r="B827" s="13">
        <v>400</v>
      </c>
      <c r="C827" s="18" t="s">
        <v>10</v>
      </c>
      <c r="D827" s="63">
        <v>186</v>
      </c>
      <c r="E827" s="63">
        <v>239</v>
      </c>
      <c r="F827" s="63">
        <v>242</v>
      </c>
      <c r="G827" s="16">
        <f t="shared" si="27"/>
        <v>146.16193333333334</v>
      </c>
      <c r="H827" s="16">
        <f t="shared" si="26"/>
        <v>36.540483333333334</v>
      </c>
      <c r="I827" s="17"/>
    </row>
    <row r="828" spans="1:9" ht="30" customHeight="1" x14ac:dyDescent="0.25">
      <c r="A828" s="12" t="s">
        <v>3408</v>
      </c>
      <c r="B828" s="13">
        <v>400</v>
      </c>
      <c r="C828" s="18" t="s">
        <v>3410</v>
      </c>
      <c r="D828" s="15">
        <v>6</v>
      </c>
      <c r="E828" s="15">
        <v>6</v>
      </c>
      <c r="F828" s="15">
        <v>18</v>
      </c>
      <c r="G828" s="16">
        <f t="shared" si="27"/>
        <v>6.5739999999999998</v>
      </c>
      <c r="H828" s="16">
        <f t="shared" si="26"/>
        <v>1.6434999999999997</v>
      </c>
      <c r="I828" s="17"/>
    </row>
    <row r="829" spans="1:9" ht="15" customHeight="1" x14ac:dyDescent="0.25">
      <c r="A829" s="12" t="s">
        <v>3409</v>
      </c>
      <c r="B829" s="13">
        <v>400</v>
      </c>
      <c r="C829" s="18" t="s">
        <v>10</v>
      </c>
      <c r="D829" s="15">
        <v>6</v>
      </c>
      <c r="E829" s="15">
        <v>7</v>
      </c>
      <c r="F829" s="15">
        <v>19</v>
      </c>
      <c r="G829" s="16">
        <f t="shared" si="27"/>
        <v>7.0122666666666653</v>
      </c>
      <c r="H829" s="16">
        <f t="shared" si="26"/>
        <v>1.7530666666666663</v>
      </c>
      <c r="I829" s="17"/>
    </row>
    <row r="830" spans="1:9" ht="90" x14ac:dyDescent="0.25">
      <c r="A830" s="12" t="s">
        <v>1269</v>
      </c>
      <c r="B830" s="13">
        <v>400</v>
      </c>
      <c r="C830" s="18" t="s">
        <v>1082</v>
      </c>
      <c r="D830" s="63">
        <v>38</v>
      </c>
      <c r="E830" s="63">
        <v>39</v>
      </c>
      <c r="F830" s="63">
        <v>54</v>
      </c>
      <c r="G830" s="16">
        <f t="shared" si="27"/>
        <v>28.706466666666667</v>
      </c>
      <c r="H830" s="16">
        <f t="shared" si="26"/>
        <v>7.1766166666666669</v>
      </c>
      <c r="I830" s="17"/>
    </row>
    <row r="831" spans="1:9" x14ac:dyDescent="0.25">
      <c r="A831" s="12" t="s">
        <v>1467</v>
      </c>
      <c r="B831" s="13">
        <v>400</v>
      </c>
      <c r="C831" s="18" t="s">
        <v>10</v>
      </c>
      <c r="D831" s="63">
        <v>31</v>
      </c>
      <c r="E831" s="63">
        <v>38</v>
      </c>
      <c r="F831" s="63">
        <v>27</v>
      </c>
      <c r="G831" s="16">
        <f t="shared" si="27"/>
        <v>21.036799999999999</v>
      </c>
      <c r="H831" s="16">
        <f t="shared" si="26"/>
        <v>5.2591999999999999</v>
      </c>
      <c r="I831" s="17"/>
    </row>
    <row r="832" spans="1:9" ht="30" x14ac:dyDescent="0.25">
      <c r="A832" s="12" t="s">
        <v>1617</v>
      </c>
      <c r="B832" s="13">
        <v>400</v>
      </c>
      <c r="C832" s="14" t="s">
        <v>161</v>
      </c>
      <c r="D832" s="63">
        <v>68</v>
      </c>
      <c r="E832" s="63">
        <v>78</v>
      </c>
      <c r="F832" s="63">
        <v>63</v>
      </c>
      <c r="G832" s="16">
        <f t="shared" si="27"/>
        <v>45.798866666666669</v>
      </c>
      <c r="H832" s="16">
        <f t="shared" si="26"/>
        <v>11.449716666666667</v>
      </c>
      <c r="I832" s="17"/>
    </row>
    <row r="833" spans="1:9" x14ac:dyDescent="0.25">
      <c r="A833" s="12" t="s">
        <v>1806</v>
      </c>
      <c r="B833" s="13">
        <v>400</v>
      </c>
      <c r="C833" s="18" t="s">
        <v>10</v>
      </c>
      <c r="D833" s="63">
        <v>188</v>
      </c>
      <c r="E833" s="63">
        <v>212</v>
      </c>
      <c r="F833" s="63">
        <v>253</v>
      </c>
      <c r="G833" s="16">
        <f t="shared" si="27"/>
        <v>143.09406666666666</v>
      </c>
      <c r="H833" s="16">
        <f t="shared" si="26"/>
        <v>35.773516666666666</v>
      </c>
      <c r="I833" s="17"/>
    </row>
    <row r="834" spans="1:9" ht="45" x14ac:dyDescent="0.25">
      <c r="A834" s="12" t="s">
        <v>1618</v>
      </c>
      <c r="B834" s="13">
        <v>400</v>
      </c>
      <c r="C834" s="18" t="s">
        <v>1083</v>
      </c>
      <c r="D834" s="63">
        <v>24</v>
      </c>
      <c r="E834" s="63">
        <v>19</v>
      </c>
      <c r="F834" s="63">
        <v>14</v>
      </c>
      <c r="G834" s="16">
        <f t="shared" si="27"/>
        <v>12.490599999999999</v>
      </c>
      <c r="H834" s="16">
        <f t="shared" si="26"/>
        <v>3.1226499999999997</v>
      </c>
      <c r="I834" s="17"/>
    </row>
    <row r="835" spans="1:9" x14ac:dyDescent="0.25">
      <c r="A835" s="12" t="s">
        <v>1807</v>
      </c>
      <c r="B835" s="13">
        <v>400</v>
      </c>
      <c r="C835" s="18" t="s">
        <v>10</v>
      </c>
      <c r="D835" s="63">
        <v>101</v>
      </c>
      <c r="E835" s="63">
        <v>104</v>
      </c>
      <c r="F835" s="63">
        <v>112</v>
      </c>
      <c r="G835" s="16">
        <f t="shared" si="27"/>
        <v>69.465266666666665</v>
      </c>
      <c r="H835" s="16">
        <f t="shared" si="26"/>
        <v>17.366316666666666</v>
      </c>
      <c r="I835" s="17"/>
    </row>
    <row r="836" spans="1:9" ht="30" x14ac:dyDescent="0.25">
      <c r="A836" s="12" t="s">
        <v>1619</v>
      </c>
      <c r="B836" s="13">
        <v>400</v>
      </c>
      <c r="C836" s="14" t="s">
        <v>162</v>
      </c>
      <c r="D836" s="63">
        <v>133</v>
      </c>
      <c r="E836" s="63">
        <v>131</v>
      </c>
      <c r="F836" s="63">
        <v>115</v>
      </c>
      <c r="G836" s="16">
        <f t="shared" si="27"/>
        <v>83.051533333333339</v>
      </c>
      <c r="H836" s="16">
        <f t="shared" si="26"/>
        <v>20.762883333333335</v>
      </c>
      <c r="I836" s="17"/>
    </row>
    <row r="837" spans="1:9" x14ac:dyDescent="0.25">
      <c r="A837" s="12" t="s">
        <v>1808</v>
      </c>
      <c r="B837" s="13">
        <v>400</v>
      </c>
      <c r="C837" s="18" t="s">
        <v>10</v>
      </c>
      <c r="D837" s="63">
        <v>60</v>
      </c>
      <c r="E837" s="63">
        <v>73</v>
      </c>
      <c r="F837" s="63">
        <v>92</v>
      </c>
      <c r="G837" s="16">
        <f t="shared" si="27"/>
        <v>49.305</v>
      </c>
      <c r="H837" s="16">
        <f t="shared" si="26"/>
        <v>12.32625</v>
      </c>
      <c r="I837" s="17"/>
    </row>
    <row r="838" spans="1:9" x14ac:dyDescent="0.25">
      <c r="A838" s="12" t="s">
        <v>4098</v>
      </c>
      <c r="B838" s="13">
        <v>400</v>
      </c>
      <c r="C838" s="14" t="s">
        <v>4099</v>
      </c>
      <c r="D838" s="15">
        <v>261</v>
      </c>
      <c r="E838" s="63">
        <v>294</v>
      </c>
      <c r="F838" s="63">
        <v>272</v>
      </c>
      <c r="G838" s="16">
        <f t="shared" si="27"/>
        <v>181.22326666666669</v>
      </c>
      <c r="H838" s="16">
        <f t="shared" ref="H838:H901" si="28">G838/B838*100</f>
        <v>45.305816666666672</v>
      </c>
      <c r="I838" s="17"/>
    </row>
    <row r="839" spans="1:9" x14ac:dyDescent="0.25">
      <c r="A839" s="12" t="s">
        <v>4100</v>
      </c>
      <c r="B839" s="13">
        <v>400</v>
      </c>
      <c r="C839" s="18" t="s">
        <v>10</v>
      </c>
      <c r="D839" s="63">
        <v>235</v>
      </c>
      <c r="E839" s="63">
        <v>267</v>
      </c>
      <c r="F839" s="63">
        <v>207</v>
      </c>
      <c r="G839" s="16">
        <f t="shared" si="27"/>
        <v>155.36553333333333</v>
      </c>
      <c r="H839" s="16">
        <f t="shared" si="28"/>
        <v>38.841383333333333</v>
      </c>
      <c r="I839" s="17"/>
    </row>
    <row r="840" spans="1:9" x14ac:dyDescent="0.25">
      <c r="A840" s="12" t="s">
        <v>1620</v>
      </c>
      <c r="B840" s="13">
        <v>400</v>
      </c>
      <c r="C840" s="18" t="s">
        <v>11</v>
      </c>
      <c r="D840" s="63">
        <v>119</v>
      </c>
      <c r="E840" s="63">
        <v>72</v>
      </c>
      <c r="F840" s="63">
        <v>90</v>
      </c>
      <c r="G840" s="16">
        <f t="shared" si="27"/>
        <v>61.576466666666668</v>
      </c>
      <c r="H840" s="16">
        <f t="shared" si="28"/>
        <v>15.394116666666669</v>
      </c>
      <c r="I840" s="17"/>
    </row>
    <row r="841" spans="1:9" x14ac:dyDescent="0.25">
      <c r="A841" s="12" t="s">
        <v>1809</v>
      </c>
      <c r="B841" s="13">
        <v>400</v>
      </c>
      <c r="C841" s="18" t="s">
        <v>10</v>
      </c>
      <c r="D841" s="63">
        <v>122</v>
      </c>
      <c r="E841" s="63">
        <v>167</v>
      </c>
      <c r="F841" s="63">
        <v>211</v>
      </c>
      <c r="G841" s="16">
        <f t="shared" si="27"/>
        <v>109.56666666666666</v>
      </c>
      <c r="H841" s="16">
        <f t="shared" si="28"/>
        <v>27.391666666666666</v>
      </c>
      <c r="I841" s="17"/>
    </row>
    <row r="842" spans="1:9" x14ac:dyDescent="0.25">
      <c r="A842" s="12" t="s">
        <v>1621</v>
      </c>
      <c r="B842" s="13">
        <v>250</v>
      </c>
      <c r="C842" s="18" t="s">
        <v>1084</v>
      </c>
      <c r="D842" s="63">
        <v>53</v>
      </c>
      <c r="E842" s="63">
        <v>45</v>
      </c>
      <c r="F842" s="63">
        <v>47</v>
      </c>
      <c r="G842" s="16">
        <f t="shared" si="27"/>
        <v>31.774333333333335</v>
      </c>
      <c r="H842" s="16">
        <f t="shared" si="28"/>
        <v>12.709733333333334</v>
      </c>
      <c r="I842" s="17"/>
    </row>
    <row r="843" spans="1:9" x14ac:dyDescent="0.25">
      <c r="A843" s="12" t="s">
        <v>1810</v>
      </c>
      <c r="B843" s="13">
        <v>250</v>
      </c>
      <c r="C843" s="18" t="s">
        <v>10</v>
      </c>
      <c r="D843" s="63">
        <v>70</v>
      </c>
      <c r="E843" s="63">
        <v>101</v>
      </c>
      <c r="F843" s="63">
        <v>104</v>
      </c>
      <c r="G843" s="16">
        <f t="shared" si="27"/>
        <v>60.26166666666667</v>
      </c>
      <c r="H843" s="16">
        <f t="shared" si="28"/>
        <v>24.10466666666667</v>
      </c>
      <c r="I843" s="17"/>
    </row>
    <row r="844" spans="1:9" x14ac:dyDescent="0.25">
      <c r="A844" s="12" t="s">
        <v>1622</v>
      </c>
      <c r="B844" s="13">
        <v>400</v>
      </c>
      <c r="C844" s="14" t="s">
        <v>163</v>
      </c>
      <c r="D844" s="63">
        <v>53</v>
      </c>
      <c r="E844" s="63">
        <v>62</v>
      </c>
      <c r="F844" s="63">
        <v>86</v>
      </c>
      <c r="G844" s="16">
        <f t="shared" si="27"/>
        <v>44.0458</v>
      </c>
      <c r="H844" s="16">
        <f t="shared" si="28"/>
        <v>11.01145</v>
      </c>
      <c r="I844" s="17"/>
    </row>
    <row r="845" spans="1:9" x14ac:dyDescent="0.25">
      <c r="A845" s="12" t="s">
        <v>1811</v>
      </c>
      <c r="B845" s="13">
        <v>400</v>
      </c>
      <c r="C845" s="18" t="s">
        <v>10</v>
      </c>
      <c r="D845" s="63">
        <v>13</v>
      </c>
      <c r="E845" s="63">
        <v>44</v>
      </c>
      <c r="F845" s="63">
        <v>75</v>
      </c>
      <c r="G845" s="16">
        <f t="shared" si="27"/>
        <v>28.925599999999999</v>
      </c>
      <c r="H845" s="16">
        <f t="shared" si="28"/>
        <v>7.2314000000000007</v>
      </c>
      <c r="I845" s="17"/>
    </row>
    <row r="846" spans="1:9" x14ac:dyDescent="0.25">
      <c r="A846" s="12" t="s">
        <v>1623</v>
      </c>
      <c r="B846" s="13">
        <v>400</v>
      </c>
      <c r="C846" s="18" t="s">
        <v>11</v>
      </c>
      <c r="D846" s="63">
        <v>67</v>
      </c>
      <c r="E846" s="63">
        <v>98</v>
      </c>
      <c r="F846" s="63">
        <v>76</v>
      </c>
      <c r="G846" s="16">
        <f t="shared" si="27"/>
        <v>52.811133333333331</v>
      </c>
      <c r="H846" s="16">
        <f t="shared" si="28"/>
        <v>13.202783333333331</v>
      </c>
      <c r="I846" s="17"/>
    </row>
    <row r="847" spans="1:9" x14ac:dyDescent="0.25">
      <c r="A847" s="12" t="s">
        <v>1812</v>
      </c>
      <c r="B847" s="13">
        <v>400</v>
      </c>
      <c r="C847" s="18" t="s">
        <v>10</v>
      </c>
      <c r="D847" s="63">
        <v>146</v>
      </c>
      <c r="E847" s="63">
        <v>80</v>
      </c>
      <c r="F847" s="63">
        <v>70</v>
      </c>
      <c r="G847" s="16">
        <f t="shared" si="27"/>
        <v>64.863466666666667</v>
      </c>
      <c r="H847" s="16">
        <f t="shared" si="28"/>
        <v>16.215866666666667</v>
      </c>
      <c r="I847" s="17"/>
    </row>
    <row r="848" spans="1:9" x14ac:dyDescent="0.25">
      <c r="A848" s="12" t="s">
        <v>1624</v>
      </c>
      <c r="B848" s="13">
        <v>400</v>
      </c>
      <c r="C848" s="14" t="s">
        <v>11</v>
      </c>
      <c r="D848" s="15">
        <v>46</v>
      </c>
      <c r="E848" s="15">
        <v>48</v>
      </c>
      <c r="F848" s="15">
        <v>54</v>
      </c>
      <c r="G848" s="16">
        <f t="shared" si="27"/>
        <v>32.431733333333334</v>
      </c>
      <c r="H848" s="16">
        <f t="shared" si="28"/>
        <v>8.1079333333333334</v>
      </c>
      <c r="I848" s="17"/>
    </row>
    <row r="849" spans="1:9" x14ac:dyDescent="0.25">
      <c r="A849" s="12" t="s">
        <v>1813</v>
      </c>
      <c r="B849" s="13">
        <v>400</v>
      </c>
      <c r="C849" s="18" t="s">
        <v>10</v>
      </c>
      <c r="D849" s="15">
        <v>137</v>
      </c>
      <c r="E849" s="15">
        <v>118</v>
      </c>
      <c r="F849" s="15">
        <v>103</v>
      </c>
      <c r="G849" s="16">
        <f t="shared" si="27"/>
        <v>78.449733333333327</v>
      </c>
      <c r="H849" s="16">
        <f t="shared" si="28"/>
        <v>19.612433333333332</v>
      </c>
      <c r="I849" s="17"/>
    </row>
    <row r="850" spans="1:9" x14ac:dyDescent="0.25">
      <c r="A850" s="12" t="s">
        <v>4101</v>
      </c>
      <c r="B850" s="13">
        <v>630</v>
      </c>
      <c r="C850" s="14" t="s">
        <v>11</v>
      </c>
      <c r="D850" s="15">
        <v>232</v>
      </c>
      <c r="E850" s="63">
        <v>244</v>
      </c>
      <c r="F850" s="63">
        <v>238</v>
      </c>
      <c r="G850" s="16">
        <f t="shared" si="27"/>
        <v>156.46119999999999</v>
      </c>
      <c r="H850" s="16">
        <f t="shared" si="28"/>
        <v>24.835111111111111</v>
      </c>
      <c r="I850" s="17"/>
    </row>
    <row r="851" spans="1:9" x14ac:dyDescent="0.25">
      <c r="A851" s="12" t="s">
        <v>4102</v>
      </c>
      <c r="B851" s="13">
        <v>630</v>
      </c>
      <c r="C851" s="18" t="s">
        <v>10</v>
      </c>
      <c r="D851" s="63">
        <v>85</v>
      </c>
      <c r="E851" s="63">
        <v>59</v>
      </c>
      <c r="F851" s="63">
        <v>9</v>
      </c>
      <c r="G851" s="16">
        <f t="shared" si="27"/>
        <v>33.5274</v>
      </c>
      <c r="H851" s="16">
        <f t="shared" si="28"/>
        <v>5.3218095238095238</v>
      </c>
      <c r="I851" s="17"/>
    </row>
    <row r="852" spans="1:9" x14ac:dyDescent="0.25">
      <c r="A852" s="12" t="s">
        <v>3365</v>
      </c>
      <c r="B852" s="13">
        <v>630</v>
      </c>
      <c r="C852" s="18" t="s">
        <v>11</v>
      </c>
      <c r="D852" s="15">
        <v>5</v>
      </c>
      <c r="E852" s="15">
        <v>3</v>
      </c>
      <c r="F852" s="15">
        <v>7</v>
      </c>
      <c r="G852" s="16">
        <f t="shared" si="27"/>
        <v>3.2869999999999999</v>
      </c>
      <c r="H852" s="16">
        <f t="shared" si="28"/>
        <v>0.52174603174603174</v>
      </c>
      <c r="I852" s="17"/>
    </row>
    <row r="853" spans="1:9" x14ac:dyDescent="0.25">
      <c r="A853" s="12" t="s">
        <v>3366</v>
      </c>
      <c r="B853" s="13">
        <v>630</v>
      </c>
      <c r="C853" s="18" t="s">
        <v>10</v>
      </c>
      <c r="D853" s="15">
        <v>193</v>
      </c>
      <c r="E853" s="15">
        <v>199</v>
      </c>
      <c r="F853" s="15">
        <v>187</v>
      </c>
      <c r="G853" s="16">
        <f t="shared" si="27"/>
        <v>126.87820000000001</v>
      </c>
      <c r="H853" s="16">
        <f t="shared" si="28"/>
        <v>20.139396825396826</v>
      </c>
      <c r="I853" s="17"/>
    </row>
    <row r="854" spans="1:9" x14ac:dyDescent="0.25">
      <c r="A854" s="12" t="s">
        <v>1625</v>
      </c>
      <c r="B854" s="13">
        <v>250</v>
      </c>
      <c r="C854" s="18" t="s">
        <v>11</v>
      </c>
      <c r="D854" s="63">
        <v>29</v>
      </c>
      <c r="E854" s="63">
        <v>34</v>
      </c>
      <c r="F854" s="63">
        <v>33</v>
      </c>
      <c r="G854" s="16">
        <f t="shared" si="27"/>
        <v>21.036799999999999</v>
      </c>
      <c r="H854" s="16">
        <f t="shared" si="28"/>
        <v>8.4147199999999991</v>
      </c>
      <c r="I854" s="17"/>
    </row>
    <row r="855" spans="1:9" x14ac:dyDescent="0.25">
      <c r="A855" s="12" t="s">
        <v>1814</v>
      </c>
      <c r="B855" s="13">
        <v>250</v>
      </c>
      <c r="C855" s="18" t="s">
        <v>10</v>
      </c>
      <c r="D855" s="63">
        <v>109</v>
      </c>
      <c r="E855" s="63">
        <v>115</v>
      </c>
      <c r="F855" s="63">
        <v>202</v>
      </c>
      <c r="G855" s="16">
        <f t="shared" si="27"/>
        <v>93.350800000000007</v>
      </c>
      <c r="H855" s="16">
        <f t="shared" si="28"/>
        <v>37.340320000000006</v>
      </c>
      <c r="I855" s="17"/>
    </row>
    <row r="856" spans="1:9" ht="45" x14ac:dyDescent="0.25">
      <c r="A856" s="12" t="s">
        <v>1270</v>
      </c>
      <c r="B856" s="13">
        <v>630</v>
      </c>
      <c r="C856" s="18" t="s">
        <v>1085</v>
      </c>
      <c r="D856" s="63">
        <v>45</v>
      </c>
      <c r="E856" s="63">
        <v>54</v>
      </c>
      <c r="F856" s="63">
        <v>90</v>
      </c>
      <c r="G856" s="16">
        <f t="shared" si="27"/>
        <v>41.416200000000003</v>
      </c>
      <c r="H856" s="16">
        <f t="shared" si="28"/>
        <v>6.5740000000000007</v>
      </c>
      <c r="I856" s="17"/>
    </row>
    <row r="857" spans="1:9" x14ac:dyDescent="0.25">
      <c r="A857" s="12" t="s">
        <v>1468</v>
      </c>
      <c r="B857" s="13">
        <v>630</v>
      </c>
      <c r="C857" s="18" t="s">
        <v>10</v>
      </c>
      <c r="D857" s="63">
        <v>105</v>
      </c>
      <c r="E857" s="63">
        <v>95</v>
      </c>
      <c r="F857" s="63">
        <v>80</v>
      </c>
      <c r="G857" s="16">
        <f t="shared" si="27"/>
        <v>61.357333333333337</v>
      </c>
      <c r="H857" s="16">
        <f t="shared" si="28"/>
        <v>9.7392592592592599</v>
      </c>
      <c r="I857" s="17"/>
    </row>
    <row r="858" spans="1:9" x14ac:dyDescent="0.25">
      <c r="A858" s="12" t="s">
        <v>1271</v>
      </c>
      <c r="B858" s="13">
        <v>400</v>
      </c>
      <c r="C858" s="18" t="s">
        <v>1086</v>
      </c>
      <c r="D858" s="63">
        <v>106</v>
      </c>
      <c r="E858" s="63">
        <v>81</v>
      </c>
      <c r="F858" s="63">
        <v>130</v>
      </c>
      <c r="G858" s="16">
        <f t="shared" si="27"/>
        <v>69.465266666666665</v>
      </c>
      <c r="H858" s="16">
        <f t="shared" si="28"/>
        <v>17.366316666666666</v>
      </c>
      <c r="I858" s="17"/>
    </row>
    <row r="859" spans="1:9" x14ac:dyDescent="0.25">
      <c r="A859" s="12" t="s">
        <v>1469</v>
      </c>
      <c r="B859" s="13">
        <v>400</v>
      </c>
      <c r="C859" s="18" t="s">
        <v>10</v>
      </c>
      <c r="D859" s="63">
        <v>58</v>
      </c>
      <c r="E859" s="63">
        <v>56</v>
      </c>
      <c r="F859" s="63">
        <v>57</v>
      </c>
      <c r="G859" s="16">
        <f t="shared" si="27"/>
        <v>37.471800000000002</v>
      </c>
      <c r="H859" s="16">
        <f t="shared" si="28"/>
        <v>9.3679500000000004</v>
      </c>
      <c r="I859" s="17"/>
    </row>
    <row r="860" spans="1:9" x14ac:dyDescent="0.25">
      <c r="A860" s="12" t="s">
        <v>1272</v>
      </c>
      <c r="B860" s="13">
        <v>1000</v>
      </c>
      <c r="C860" s="14" t="s">
        <v>11</v>
      </c>
      <c r="D860" s="63">
        <v>61</v>
      </c>
      <c r="E860" s="63">
        <v>47</v>
      </c>
      <c r="F860" s="63">
        <v>74</v>
      </c>
      <c r="G860" s="16">
        <f t="shared" si="27"/>
        <v>39.882266666666659</v>
      </c>
      <c r="H860" s="16">
        <f t="shared" si="28"/>
        <v>3.9882266666666659</v>
      </c>
      <c r="I860" s="17"/>
    </row>
    <row r="861" spans="1:9" x14ac:dyDescent="0.25">
      <c r="A861" s="12" t="s">
        <v>1470</v>
      </c>
      <c r="B861" s="13">
        <v>1000</v>
      </c>
      <c r="C861" s="18" t="s">
        <v>10</v>
      </c>
      <c r="D861" s="63">
        <v>45</v>
      </c>
      <c r="E861" s="63">
        <v>71</v>
      </c>
      <c r="F861" s="63">
        <v>87</v>
      </c>
      <c r="G861" s="16">
        <f t="shared" si="27"/>
        <v>44.484066666666671</v>
      </c>
      <c r="H861" s="16">
        <f t="shared" si="28"/>
        <v>4.4484066666666671</v>
      </c>
      <c r="I861" s="17"/>
    </row>
    <row r="862" spans="1:9" x14ac:dyDescent="0.25">
      <c r="A862" s="12">
        <v>1785</v>
      </c>
      <c r="B862" s="13">
        <v>250</v>
      </c>
      <c r="C862" s="18"/>
      <c r="D862" s="63">
        <v>4</v>
      </c>
      <c r="E862" s="63">
        <v>7</v>
      </c>
      <c r="F862" s="63">
        <v>7</v>
      </c>
      <c r="G862" s="16">
        <f t="shared" si="27"/>
        <v>3.9444000000000004</v>
      </c>
      <c r="H862" s="16">
        <f t="shared" si="28"/>
        <v>1.5777600000000003</v>
      </c>
      <c r="I862" s="17"/>
    </row>
    <row r="863" spans="1:9" ht="30" x14ac:dyDescent="0.25">
      <c r="A863" s="12" t="s">
        <v>1626</v>
      </c>
      <c r="B863" s="13">
        <v>630</v>
      </c>
      <c r="C863" s="14" t="s">
        <v>164</v>
      </c>
      <c r="D863" s="63">
        <v>20</v>
      </c>
      <c r="E863" s="63">
        <v>49</v>
      </c>
      <c r="F863" s="63">
        <v>59</v>
      </c>
      <c r="G863" s="16">
        <f t="shared" si="27"/>
        <v>28.049066666666661</v>
      </c>
      <c r="H863" s="16">
        <f t="shared" si="28"/>
        <v>4.4522328042328034</v>
      </c>
      <c r="I863" s="17"/>
    </row>
    <row r="864" spans="1:9" x14ac:dyDescent="0.25">
      <c r="A864" s="12" t="s">
        <v>1815</v>
      </c>
      <c r="B864" s="13">
        <v>630</v>
      </c>
      <c r="C864" s="18" t="s">
        <v>10</v>
      </c>
      <c r="D864" s="63">
        <v>35</v>
      </c>
      <c r="E864" s="63">
        <v>100</v>
      </c>
      <c r="F864" s="63">
        <v>91</v>
      </c>
      <c r="G864" s="16">
        <f t="shared" si="27"/>
        <v>49.524133333333332</v>
      </c>
      <c r="H864" s="16">
        <f t="shared" si="28"/>
        <v>7.8609735449735441</v>
      </c>
      <c r="I864" s="17"/>
    </row>
    <row r="865" spans="1:9" x14ac:dyDescent="0.25">
      <c r="A865" s="12" t="s">
        <v>1627</v>
      </c>
      <c r="B865" s="13">
        <v>400</v>
      </c>
      <c r="C865" s="18" t="s">
        <v>11</v>
      </c>
      <c r="D865" s="63">
        <v>151</v>
      </c>
      <c r="E865" s="63">
        <v>115</v>
      </c>
      <c r="F865" s="63">
        <v>156</v>
      </c>
      <c r="G865" s="16">
        <f t="shared" si="27"/>
        <v>92.474266666666665</v>
      </c>
      <c r="H865" s="16">
        <f t="shared" si="28"/>
        <v>23.118566666666666</v>
      </c>
      <c r="I865" s="17"/>
    </row>
    <row r="866" spans="1:9" x14ac:dyDescent="0.25">
      <c r="A866" s="12" t="s">
        <v>1816</v>
      </c>
      <c r="B866" s="13">
        <v>400</v>
      </c>
      <c r="C866" s="18" t="s">
        <v>10</v>
      </c>
      <c r="D866" s="63">
        <v>79</v>
      </c>
      <c r="E866" s="63">
        <v>86</v>
      </c>
      <c r="F866" s="63">
        <v>31</v>
      </c>
      <c r="G866" s="16">
        <f t="shared" si="27"/>
        <v>42.950133333333326</v>
      </c>
      <c r="H866" s="16">
        <f t="shared" si="28"/>
        <v>10.737533333333332</v>
      </c>
      <c r="I866" s="17"/>
    </row>
    <row r="867" spans="1:9" x14ac:dyDescent="0.25">
      <c r="A867" s="12" t="s">
        <v>1628</v>
      </c>
      <c r="B867" s="13">
        <v>160</v>
      </c>
      <c r="C867" s="18" t="s">
        <v>11</v>
      </c>
      <c r="D867" s="63">
        <v>40</v>
      </c>
      <c r="E867" s="63">
        <v>76</v>
      </c>
      <c r="F867" s="63">
        <v>41</v>
      </c>
      <c r="G867" s="16">
        <f t="shared" si="27"/>
        <v>34.403933333333335</v>
      </c>
      <c r="H867" s="16">
        <f t="shared" si="28"/>
        <v>21.502458333333337</v>
      </c>
      <c r="I867" s="17"/>
    </row>
    <row r="868" spans="1:9" x14ac:dyDescent="0.25">
      <c r="A868" s="12" t="s">
        <v>1817</v>
      </c>
      <c r="B868" s="13">
        <v>160</v>
      </c>
      <c r="C868" s="18" t="s">
        <v>10</v>
      </c>
      <c r="D868" s="63">
        <v>0</v>
      </c>
      <c r="E868" s="63">
        <v>0</v>
      </c>
      <c r="F868" s="63">
        <v>0</v>
      </c>
      <c r="G868" s="16">
        <f t="shared" si="27"/>
        <v>0</v>
      </c>
      <c r="H868" s="16">
        <f t="shared" si="28"/>
        <v>0</v>
      </c>
      <c r="I868" s="17"/>
    </row>
    <row r="869" spans="1:9" x14ac:dyDescent="0.25">
      <c r="A869" s="12" t="s">
        <v>3373</v>
      </c>
      <c r="B869" s="13">
        <v>1000</v>
      </c>
      <c r="C869" s="18" t="s">
        <v>3374</v>
      </c>
      <c r="D869" s="15">
        <v>167</v>
      </c>
      <c r="E869" s="15">
        <v>134</v>
      </c>
      <c r="F869" s="15">
        <v>118</v>
      </c>
      <c r="G869" s="16">
        <f t="shared" si="27"/>
        <v>91.816866666666655</v>
      </c>
      <c r="H869" s="16">
        <f t="shared" si="28"/>
        <v>9.1816866666666641</v>
      </c>
      <c r="I869" s="17"/>
    </row>
    <row r="870" spans="1:9" x14ac:dyDescent="0.25">
      <c r="A870" s="12" t="s">
        <v>3375</v>
      </c>
      <c r="B870" s="13">
        <v>1000</v>
      </c>
      <c r="C870" s="18" t="s">
        <v>10</v>
      </c>
      <c r="D870" s="15">
        <v>29</v>
      </c>
      <c r="E870" s="15">
        <v>18</v>
      </c>
      <c r="F870" s="15">
        <v>98</v>
      </c>
      <c r="G870" s="16">
        <f t="shared" si="27"/>
        <v>31.774333333333335</v>
      </c>
      <c r="H870" s="16">
        <f t="shared" si="28"/>
        <v>3.1774333333333336</v>
      </c>
      <c r="I870" s="17"/>
    </row>
    <row r="871" spans="1:9" ht="30" x14ac:dyDescent="0.25">
      <c r="A871" s="12" t="s">
        <v>1629</v>
      </c>
      <c r="B871" s="13">
        <v>400</v>
      </c>
      <c r="C871" s="14" t="s">
        <v>165</v>
      </c>
      <c r="D871" s="15">
        <v>120</v>
      </c>
      <c r="E871" s="15">
        <v>130</v>
      </c>
      <c r="F871" s="15">
        <v>104</v>
      </c>
      <c r="G871" s="16">
        <f t="shared" si="27"/>
        <v>77.5732</v>
      </c>
      <c r="H871" s="16">
        <f t="shared" si="28"/>
        <v>19.3933</v>
      </c>
      <c r="I871" s="118"/>
    </row>
    <row r="872" spans="1:9" x14ac:dyDescent="0.25">
      <c r="A872" s="12" t="s">
        <v>1818</v>
      </c>
      <c r="B872" s="13">
        <v>400</v>
      </c>
      <c r="C872" s="18" t="s">
        <v>10</v>
      </c>
      <c r="D872" s="15">
        <v>132</v>
      </c>
      <c r="E872" s="15">
        <v>143</v>
      </c>
      <c r="F872" s="15">
        <v>135</v>
      </c>
      <c r="G872" s="16">
        <f t="shared" si="27"/>
        <v>89.844666666666654</v>
      </c>
      <c r="H872" s="16">
        <f t="shared" si="28"/>
        <v>22.461166666666664</v>
      </c>
      <c r="I872" s="17"/>
    </row>
    <row r="873" spans="1:9" ht="75" x14ac:dyDescent="0.25">
      <c r="A873" s="12" t="s">
        <v>1630</v>
      </c>
      <c r="B873" s="13">
        <v>400</v>
      </c>
      <c r="C873" s="14" t="s">
        <v>166</v>
      </c>
      <c r="D873" s="15">
        <v>237</v>
      </c>
      <c r="E873" s="15">
        <v>194</v>
      </c>
      <c r="F873" s="15">
        <v>172</v>
      </c>
      <c r="G873" s="16">
        <f t="shared" si="27"/>
        <v>132.13739999999999</v>
      </c>
      <c r="H873" s="16">
        <f t="shared" si="28"/>
        <v>33.034349999999996</v>
      </c>
      <c r="I873" s="17"/>
    </row>
    <row r="874" spans="1:9" x14ac:dyDescent="0.25">
      <c r="A874" s="12" t="s">
        <v>1819</v>
      </c>
      <c r="B874" s="13">
        <v>400</v>
      </c>
      <c r="C874" s="18" t="s">
        <v>10</v>
      </c>
      <c r="D874" s="15">
        <v>80</v>
      </c>
      <c r="E874" s="15">
        <v>81</v>
      </c>
      <c r="F874" s="15">
        <v>100</v>
      </c>
      <c r="G874" s="16">
        <f t="shared" si="27"/>
        <v>57.193800000000003</v>
      </c>
      <c r="H874" s="16">
        <f t="shared" si="28"/>
        <v>14.298450000000001</v>
      </c>
      <c r="I874" s="17"/>
    </row>
    <row r="875" spans="1:9" x14ac:dyDescent="0.25">
      <c r="A875" s="12" t="s">
        <v>1631</v>
      </c>
      <c r="B875" s="13">
        <v>630</v>
      </c>
      <c r="C875" s="14" t="s">
        <v>11</v>
      </c>
      <c r="D875" s="15">
        <v>124</v>
      </c>
      <c r="E875" s="15">
        <v>150</v>
      </c>
      <c r="F875" s="15">
        <v>132</v>
      </c>
      <c r="G875" s="16">
        <f t="shared" si="27"/>
        <v>88.968133333333341</v>
      </c>
      <c r="H875" s="16">
        <f t="shared" si="28"/>
        <v>14.121925925925927</v>
      </c>
      <c r="I875" s="118"/>
    </row>
    <row r="876" spans="1:9" x14ac:dyDescent="0.25">
      <c r="A876" s="12" t="s">
        <v>1820</v>
      </c>
      <c r="B876" s="13">
        <v>630</v>
      </c>
      <c r="C876" s="18" t="s">
        <v>10</v>
      </c>
      <c r="D876" s="15">
        <v>79</v>
      </c>
      <c r="E876" s="15">
        <v>85</v>
      </c>
      <c r="F876" s="15">
        <v>74</v>
      </c>
      <c r="G876" s="16">
        <f t="shared" si="27"/>
        <v>52.153733333333328</v>
      </c>
      <c r="H876" s="16">
        <f t="shared" si="28"/>
        <v>8.2783703703703697</v>
      </c>
      <c r="I876" s="118"/>
    </row>
    <row r="877" spans="1:9" ht="45" x14ac:dyDescent="0.25">
      <c r="A877" s="12" t="s">
        <v>1632</v>
      </c>
      <c r="B877" s="13">
        <v>630</v>
      </c>
      <c r="C877" s="14" t="s">
        <v>167</v>
      </c>
      <c r="D877" s="15">
        <v>48</v>
      </c>
      <c r="E877" s="15">
        <v>53</v>
      </c>
      <c r="F877" s="15">
        <v>17</v>
      </c>
      <c r="G877" s="16">
        <f t="shared" si="27"/>
        <v>25.857733333333336</v>
      </c>
      <c r="H877" s="16">
        <f t="shared" si="28"/>
        <v>4.1044021164021167</v>
      </c>
      <c r="I877" s="17"/>
    </row>
    <row r="878" spans="1:9" x14ac:dyDescent="0.25">
      <c r="A878" s="12" t="s">
        <v>1821</v>
      </c>
      <c r="B878" s="13">
        <v>400</v>
      </c>
      <c r="C878" s="18" t="s">
        <v>10</v>
      </c>
      <c r="D878" s="15">
        <v>265</v>
      </c>
      <c r="E878" s="15">
        <v>320</v>
      </c>
      <c r="F878" s="15">
        <v>277</v>
      </c>
      <c r="G878" s="16">
        <f t="shared" si="27"/>
        <v>188.89293333333333</v>
      </c>
      <c r="H878" s="16">
        <f t="shared" si="28"/>
        <v>47.223233333333333</v>
      </c>
      <c r="I878" s="17"/>
    </row>
    <row r="879" spans="1:9" ht="90" x14ac:dyDescent="0.25">
      <c r="A879" s="12" t="s">
        <v>1633</v>
      </c>
      <c r="B879" s="13">
        <v>400</v>
      </c>
      <c r="C879" s="18" t="s">
        <v>1087</v>
      </c>
      <c r="D879" s="63">
        <v>81</v>
      </c>
      <c r="E879" s="63">
        <v>90</v>
      </c>
      <c r="F879" s="63">
        <v>105</v>
      </c>
      <c r="G879" s="16">
        <f t="shared" si="27"/>
        <v>60.480800000000002</v>
      </c>
      <c r="H879" s="16">
        <f t="shared" si="28"/>
        <v>15.120200000000001</v>
      </c>
      <c r="I879" s="17"/>
    </row>
    <row r="880" spans="1:9" x14ac:dyDescent="0.25">
      <c r="A880" s="12" t="s">
        <v>1822</v>
      </c>
      <c r="B880" s="13">
        <v>400</v>
      </c>
      <c r="C880" s="18" t="s">
        <v>10</v>
      </c>
      <c r="D880" s="63">
        <v>190</v>
      </c>
      <c r="E880" s="63">
        <v>136</v>
      </c>
      <c r="F880" s="63">
        <v>179</v>
      </c>
      <c r="G880" s="16">
        <f t="shared" si="27"/>
        <v>110.66233333333334</v>
      </c>
      <c r="H880" s="16">
        <f t="shared" si="28"/>
        <v>27.665583333333331</v>
      </c>
      <c r="I880" s="17"/>
    </row>
    <row r="881" spans="1:9" ht="30" x14ac:dyDescent="0.25">
      <c r="A881" s="12" t="s">
        <v>1634</v>
      </c>
      <c r="B881" s="13">
        <v>630</v>
      </c>
      <c r="C881" s="18" t="s">
        <v>1088</v>
      </c>
      <c r="D881" s="63">
        <v>24</v>
      </c>
      <c r="E881" s="63">
        <v>14</v>
      </c>
      <c r="F881" s="63">
        <v>32</v>
      </c>
      <c r="G881" s="16">
        <f t="shared" si="27"/>
        <v>15.339333333333334</v>
      </c>
      <c r="H881" s="16">
        <f t="shared" si="28"/>
        <v>2.434814814814815</v>
      </c>
      <c r="I881" s="17"/>
    </row>
    <row r="882" spans="1:9" x14ac:dyDescent="0.25">
      <c r="A882" s="12" t="s">
        <v>1823</v>
      </c>
      <c r="B882" s="13">
        <v>630</v>
      </c>
      <c r="C882" s="18" t="s">
        <v>10</v>
      </c>
      <c r="D882" s="63">
        <v>74</v>
      </c>
      <c r="E882" s="63">
        <v>125</v>
      </c>
      <c r="F882" s="63">
        <v>125</v>
      </c>
      <c r="G882" s="16">
        <f t="shared" si="27"/>
        <v>70.999200000000002</v>
      </c>
      <c r="H882" s="16">
        <f t="shared" si="28"/>
        <v>11.269714285714286</v>
      </c>
      <c r="I882" s="17"/>
    </row>
    <row r="883" spans="1:9" ht="150" x14ac:dyDescent="0.25">
      <c r="A883" s="12" t="s">
        <v>1635</v>
      </c>
      <c r="B883" s="13">
        <v>400</v>
      </c>
      <c r="C883" s="18" t="s">
        <v>1089</v>
      </c>
      <c r="D883" s="63">
        <v>41</v>
      </c>
      <c r="E883" s="63">
        <v>24</v>
      </c>
      <c r="F883" s="63">
        <v>63</v>
      </c>
      <c r="G883" s="16">
        <f t="shared" si="27"/>
        <v>28.049066666666661</v>
      </c>
      <c r="H883" s="16">
        <f t="shared" si="28"/>
        <v>7.0122666666666653</v>
      </c>
      <c r="I883" s="17"/>
    </row>
    <row r="884" spans="1:9" x14ac:dyDescent="0.25">
      <c r="A884" s="12" t="s">
        <v>1824</v>
      </c>
      <c r="B884" s="13">
        <v>400</v>
      </c>
      <c r="C884" s="18" t="s">
        <v>10</v>
      </c>
      <c r="D884" s="63">
        <v>50</v>
      </c>
      <c r="E884" s="63">
        <v>55</v>
      </c>
      <c r="F884" s="63">
        <v>26</v>
      </c>
      <c r="G884" s="16">
        <f t="shared" si="27"/>
        <v>28.706466666666667</v>
      </c>
      <c r="H884" s="16">
        <f t="shared" si="28"/>
        <v>7.1766166666666669</v>
      </c>
      <c r="I884" s="17"/>
    </row>
    <row r="885" spans="1:9" ht="90" x14ac:dyDescent="0.25">
      <c r="A885" s="12" t="s">
        <v>1636</v>
      </c>
      <c r="B885" s="13">
        <v>630</v>
      </c>
      <c r="C885" s="14" t="s">
        <v>168</v>
      </c>
      <c r="D885" s="15">
        <v>270</v>
      </c>
      <c r="E885" s="15">
        <v>204</v>
      </c>
      <c r="F885" s="15">
        <v>289</v>
      </c>
      <c r="G885" s="16">
        <f t="shared" si="27"/>
        <v>167.19873333333334</v>
      </c>
      <c r="H885" s="16">
        <f t="shared" si="28"/>
        <v>26.539481481481481</v>
      </c>
      <c r="I885" s="17"/>
    </row>
    <row r="886" spans="1:9" x14ac:dyDescent="0.25">
      <c r="A886" s="12" t="s">
        <v>1825</v>
      </c>
      <c r="B886" s="13">
        <v>630</v>
      </c>
      <c r="C886" s="18" t="s">
        <v>10</v>
      </c>
      <c r="D886" s="15">
        <v>32</v>
      </c>
      <c r="E886" s="15">
        <v>20</v>
      </c>
      <c r="F886" s="15">
        <v>28</v>
      </c>
      <c r="G886" s="16">
        <f t="shared" si="27"/>
        <v>17.530666666666669</v>
      </c>
      <c r="H886" s="16">
        <f t="shared" si="28"/>
        <v>2.782645502645503</v>
      </c>
      <c r="I886" s="17"/>
    </row>
    <row r="887" spans="1:9" x14ac:dyDescent="0.25">
      <c r="A887" s="12">
        <v>1798</v>
      </c>
      <c r="B887" s="13">
        <v>1000</v>
      </c>
      <c r="C887" s="14" t="s">
        <v>11</v>
      </c>
      <c r="D887" s="63">
        <v>361</v>
      </c>
      <c r="E887" s="63">
        <v>412</v>
      </c>
      <c r="F887" s="63">
        <v>325</v>
      </c>
      <c r="G887" s="16">
        <f t="shared" si="27"/>
        <v>240.60840000000002</v>
      </c>
      <c r="H887" s="16">
        <f t="shared" si="28"/>
        <v>24.060840000000002</v>
      </c>
      <c r="I887" s="17"/>
    </row>
    <row r="888" spans="1:9" x14ac:dyDescent="0.25">
      <c r="A888" s="12">
        <v>1799</v>
      </c>
      <c r="B888" s="13">
        <v>630</v>
      </c>
      <c r="C888" s="14" t="s">
        <v>3430</v>
      </c>
      <c r="D888" s="15">
        <v>22</v>
      </c>
      <c r="E888" s="15">
        <v>32</v>
      </c>
      <c r="F888" s="15">
        <v>19</v>
      </c>
      <c r="G888" s="16">
        <f t="shared" si="27"/>
        <v>15.996733333333331</v>
      </c>
      <c r="H888" s="16">
        <f t="shared" si="28"/>
        <v>2.5391640211640207</v>
      </c>
      <c r="I888" s="17"/>
    </row>
    <row r="889" spans="1:9" x14ac:dyDescent="0.25">
      <c r="A889" s="12">
        <v>1800</v>
      </c>
      <c r="B889" s="13">
        <v>630</v>
      </c>
      <c r="C889" s="14" t="s">
        <v>3430</v>
      </c>
      <c r="D889" s="15">
        <v>20</v>
      </c>
      <c r="E889" s="15">
        <v>32</v>
      </c>
      <c r="F889" s="15">
        <v>15</v>
      </c>
      <c r="G889" s="16">
        <f t="shared" si="27"/>
        <v>14.681933333333333</v>
      </c>
      <c r="H889" s="16">
        <f t="shared" si="28"/>
        <v>2.3304656084656084</v>
      </c>
      <c r="I889" s="17"/>
    </row>
    <row r="890" spans="1:9" ht="30" x14ac:dyDescent="0.25">
      <c r="A890" s="12">
        <v>1809</v>
      </c>
      <c r="B890" s="13">
        <v>630</v>
      </c>
      <c r="C890" s="14" t="s">
        <v>169</v>
      </c>
      <c r="D890" s="63">
        <v>218</v>
      </c>
      <c r="E890" s="63">
        <v>129</v>
      </c>
      <c r="F890" s="63">
        <v>210</v>
      </c>
      <c r="G890" s="16">
        <f t="shared" ref="G890:G935" si="29">(D890+E890+F890)/3*0.38*1.73</f>
        <v>122.05726666666665</v>
      </c>
      <c r="H890" s="16">
        <f t="shared" si="28"/>
        <v>19.374169312169307</v>
      </c>
      <c r="I890" s="17"/>
    </row>
    <row r="891" spans="1:9" x14ac:dyDescent="0.25">
      <c r="A891" s="12" t="s">
        <v>1334</v>
      </c>
      <c r="B891" s="13">
        <v>400</v>
      </c>
      <c r="C891" s="14" t="s">
        <v>11</v>
      </c>
      <c r="D891" s="63">
        <v>84</v>
      </c>
      <c r="E891" s="63">
        <v>93</v>
      </c>
      <c r="F891" s="63">
        <v>85</v>
      </c>
      <c r="G891" s="16">
        <f t="shared" si="29"/>
        <v>57.412933333333335</v>
      </c>
      <c r="H891" s="16">
        <f t="shared" si="28"/>
        <v>14.353233333333334</v>
      </c>
      <c r="I891" s="17"/>
    </row>
    <row r="892" spans="1:9" x14ac:dyDescent="0.25">
      <c r="A892" s="12" t="s">
        <v>1335</v>
      </c>
      <c r="B892" s="13">
        <v>400</v>
      </c>
      <c r="C892" s="18" t="s">
        <v>10</v>
      </c>
      <c r="D892" s="63">
        <v>126</v>
      </c>
      <c r="E892" s="63">
        <v>107</v>
      </c>
      <c r="F892" s="63">
        <v>204</v>
      </c>
      <c r="G892" s="16">
        <f t="shared" si="29"/>
        <v>95.761266666666657</v>
      </c>
      <c r="H892" s="16">
        <f t="shared" si="28"/>
        <v>23.940316666666664</v>
      </c>
      <c r="I892" s="17"/>
    </row>
    <row r="893" spans="1:9" ht="45" x14ac:dyDescent="0.25">
      <c r="A893" s="12">
        <v>1811</v>
      </c>
      <c r="B893" s="13">
        <v>320</v>
      </c>
      <c r="C893" s="14" t="s">
        <v>170</v>
      </c>
      <c r="D893" s="63">
        <v>132</v>
      </c>
      <c r="E893" s="63">
        <v>223</v>
      </c>
      <c r="F893" s="63">
        <v>129</v>
      </c>
      <c r="G893" s="16">
        <f t="shared" si="29"/>
        <v>106.06053333333334</v>
      </c>
      <c r="H893" s="16">
        <f t="shared" si="28"/>
        <v>33.143916666666669</v>
      </c>
      <c r="I893" s="17"/>
    </row>
    <row r="894" spans="1:9" x14ac:dyDescent="0.25">
      <c r="A894" s="12">
        <v>1812</v>
      </c>
      <c r="B894" s="13">
        <v>630</v>
      </c>
      <c r="C894" s="14" t="s">
        <v>171</v>
      </c>
      <c r="D894" s="63">
        <v>314</v>
      </c>
      <c r="E894" s="63">
        <v>243</v>
      </c>
      <c r="F894" s="63">
        <v>213</v>
      </c>
      <c r="G894" s="16">
        <f t="shared" si="29"/>
        <v>168.73266666666669</v>
      </c>
      <c r="H894" s="16">
        <f t="shared" si="28"/>
        <v>26.782962962962962</v>
      </c>
      <c r="I894" s="17"/>
    </row>
    <row r="895" spans="1:9" x14ac:dyDescent="0.25">
      <c r="A895" s="12" t="s">
        <v>1336</v>
      </c>
      <c r="B895" s="13">
        <v>400</v>
      </c>
      <c r="C895" s="14"/>
      <c r="D895" s="15">
        <v>5</v>
      </c>
      <c r="E895" s="15">
        <v>24</v>
      </c>
      <c r="F895" s="15">
        <v>7</v>
      </c>
      <c r="G895" s="16">
        <f t="shared" si="29"/>
        <v>7.8888000000000007</v>
      </c>
      <c r="H895" s="16">
        <f t="shared" si="28"/>
        <v>1.9722000000000004</v>
      </c>
      <c r="I895" s="17"/>
    </row>
    <row r="896" spans="1:9" x14ac:dyDescent="0.25">
      <c r="A896" s="12" t="s">
        <v>1337</v>
      </c>
      <c r="B896" s="13">
        <v>400</v>
      </c>
      <c r="C896" s="14"/>
      <c r="D896" s="15">
        <v>12</v>
      </c>
      <c r="E896" s="15">
        <v>15</v>
      </c>
      <c r="F896" s="15">
        <v>23</v>
      </c>
      <c r="G896" s="16">
        <f t="shared" si="29"/>
        <v>10.956666666666667</v>
      </c>
      <c r="H896" s="16">
        <f t="shared" si="28"/>
        <v>2.7391666666666667</v>
      </c>
      <c r="I896" s="17"/>
    </row>
    <row r="897" spans="1:9" x14ac:dyDescent="0.25">
      <c r="A897" s="12" t="s">
        <v>1637</v>
      </c>
      <c r="B897" s="13">
        <v>630</v>
      </c>
      <c r="C897" s="14" t="s">
        <v>172</v>
      </c>
      <c r="D897" s="63">
        <v>69</v>
      </c>
      <c r="E897" s="63">
        <v>65</v>
      </c>
      <c r="F897" s="63">
        <v>68</v>
      </c>
      <c r="G897" s="16">
        <f t="shared" si="29"/>
        <v>44.264933333333332</v>
      </c>
      <c r="H897" s="16">
        <f t="shared" si="28"/>
        <v>7.0261798941798945</v>
      </c>
      <c r="I897" s="17"/>
    </row>
    <row r="898" spans="1:9" x14ac:dyDescent="0.25">
      <c r="A898" s="12" t="s">
        <v>1826</v>
      </c>
      <c r="B898" s="13">
        <v>630</v>
      </c>
      <c r="C898" s="18" t="s">
        <v>10</v>
      </c>
      <c r="D898" s="63">
        <v>302</v>
      </c>
      <c r="E898" s="63">
        <v>344</v>
      </c>
      <c r="F898" s="63">
        <v>320</v>
      </c>
      <c r="G898" s="16">
        <f t="shared" si="29"/>
        <v>211.68279999999999</v>
      </c>
      <c r="H898" s="16">
        <f t="shared" si="28"/>
        <v>33.600444444444442</v>
      </c>
      <c r="I898" s="17"/>
    </row>
    <row r="899" spans="1:9" ht="30" x14ac:dyDescent="0.25">
      <c r="A899" s="12">
        <v>1819</v>
      </c>
      <c r="B899" s="13">
        <v>400</v>
      </c>
      <c r="C899" s="14" t="s">
        <v>173</v>
      </c>
      <c r="D899" s="63">
        <v>160</v>
      </c>
      <c r="E899" s="63">
        <v>154</v>
      </c>
      <c r="F899" s="63">
        <v>217</v>
      </c>
      <c r="G899" s="16">
        <f t="shared" si="29"/>
        <v>116.35980000000001</v>
      </c>
      <c r="H899" s="16">
        <f t="shared" si="28"/>
        <v>29.089950000000002</v>
      </c>
      <c r="I899" s="17"/>
    </row>
    <row r="900" spans="1:9" x14ac:dyDescent="0.25">
      <c r="A900" s="12" t="s">
        <v>1638</v>
      </c>
      <c r="B900" s="13">
        <v>630</v>
      </c>
      <c r="C900" s="14" t="s">
        <v>174</v>
      </c>
      <c r="D900" s="15">
        <v>206</v>
      </c>
      <c r="E900" s="15">
        <v>169</v>
      </c>
      <c r="F900" s="15">
        <v>282</v>
      </c>
      <c r="G900" s="16">
        <f t="shared" si="29"/>
        <v>143.97059999999999</v>
      </c>
      <c r="H900" s="16">
        <f t="shared" si="28"/>
        <v>22.852476190476189</v>
      </c>
      <c r="I900" s="17"/>
    </row>
    <row r="901" spans="1:9" x14ac:dyDescent="0.25">
      <c r="A901" s="12" t="s">
        <v>1827</v>
      </c>
      <c r="B901" s="13">
        <v>630</v>
      </c>
      <c r="C901" s="18" t="s">
        <v>10</v>
      </c>
      <c r="D901" s="15">
        <v>102</v>
      </c>
      <c r="E901" s="15">
        <v>90</v>
      </c>
      <c r="F901" s="15">
        <v>76</v>
      </c>
      <c r="G901" s="16">
        <f t="shared" si="29"/>
        <v>58.727733333333333</v>
      </c>
      <c r="H901" s="16">
        <f t="shared" si="28"/>
        <v>9.3218624338624334</v>
      </c>
      <c r="I901" s="17"/>
    </row>
    <row r="902" spans="1:9" ht="30" x14ac:dyDescent="0.25">
      <c r="A902" s="12" t="s">
        <v>1639</v>
      </c>
      <c r="B902" s="13">
        <v>400</v>
      </c>
      <c r="C902" s="18" t="s">
        <v>1090</v>
      </c>
      <c r="D902" s="15">
        <v>70</v>
      </c>
      <c r="E902" s="15">
        <v>65</v>
      </c>
      <c r="F902" s="15">
        <v>96</v>
      </c>
      <c r="G902" s="16">
        <f t="shared" si="29"/>
        <v>50.619800000000005</v>
      </c>
      <c r="H902" s="16">
        <f t="shared" ref="H902:H965" si="30">G902/B902*100</f>
        <v>12.654950000000001</v>
      </c>
      <c r="I902" s="17"/>
    </row>
    <row r="903" spans="1:9" x14ac:dyDescent="0.25">
      <c r="A903" s="12" t="s">
        <v>1828</v>
      </c>
      <c r="B903" s="13">
        <v>400</v>
      </c>
      <c r="C903" s="18" t="s">
        <v>10</v>
      </c>
      <c r="D903" s="15">
        <v>177</v>
      </c>
      <c r="E903" s="15">
        <v>148</v>
      </c>
      <c r="F903" s="15">
        <v>134</v>
      </c>
      <c r="G903" s="16">
        <f t="shared" si="29"/>
        <v>100.5822</v>
      </c>
      <c r="H903" s="16">
        <f t="shared" si="30"/>
        <v>25.14555</v>
      </c>
      <c r="I903" s="17"/>
    </row>
    <row r="904" spans="1:9" x14ac:dyDescent="0.25">
      <c r="A904" s="12" t="s">
        <v>1640</v>
      </c>
      <c r="B904" s="13">
        <v>315</v>
      </c>
      <c r="C904" s="18" t="s">
        <v>1091</v>
      </c>
      <c r="D904" s="15">
        <v>127</v>
      </c>
      <c r="E904" s="15">
        <v>154</v>
      </c>
      <c r="F904" s="15">
        <v>192</v>
      </c>
      <c r="G904" s="16">
        <f t="shared" si="29"/>
        <v>103.65006666666666</v>
      </c>
      <c r="H904" s="16">
        <f t="shared" si="30"/>
        <v>32.904783068783068</v>
      </c>
      <c r="I904" s="17"/>
    </row>
    <row r="905" spans="1:9" x14ac:dyDescent="0.25">
      <c r="A905" s="12" t="s">
        <v>1829</v>
      </c>
      <c r="B905" s="13">
        <v>400</v>
      </c>
      <c r="C905" s="18" t="s">
        <v>10</v>
      </c>
      <c r="D905" s="15">
        <v>62</v>
      </c>
      <c r="E905" s="15">
        <v>64</v>
      </c>
      <c r="F905" s="15">
        <v>79</v>
      </c>
      <c r="G905" s="16">
        <f t="shared" si="29"/>
        <v>44.922333333333327</v>
      </c>
      <c r="H905" s="16">
        <f t="shared" si="30"/>
        <v>11.230583333333332</v>
      </c>
      <c r="I905" s="17"/>
    </row>
    <row r="906" spans="1:9" ht="30" x14ac:dyDescent="0.25">
      <c r="A906" s="12" t="s">
        <v>3376</v>
      </c>
      <c r="B906" s="13">
        <v>400</v>
      </c>
      <c r="C906" s="18" t="s">
        <v>1092</v>
      </c>
      <c r="D906" s="15">
        <v>73</v>
      </c>
      <c r="E906" s="15">
        <v>51</v>
      </c>
      <c r="F906" s="15">
        <v>51</v>
      </c>
      <c r="G906" s="16">
        <f t="shared" si="29"/>
        <v>38.348333333333336</v>
      </c>
      <c r="H906" s="16">
        <f t="shared" si="30"/>
        <v>9.5870833333333341</v>
      </c>
      <c r="I906" s="17"/>
    </row>
    <row r="907" spans="1:9" x14ac:dyDescent="0.25">
      <c r="A907" s="12" t="s">
        <v>3377</v>
      </c>
      <c r="B907" s="13">
        <v>400</v>
      </c>
      <c r="C907" s="18" t="s">
        <v>10</v>
      </c>
      <c r="D907" s="15">
        <v>36</v>
      </c>
      <c r="E907" s="15">
        <v>65</v>
      </c>
      <c r="F907" s="15">
        <v>38</v>
      </c>
      <c r="G907" s="16">
        <f t="shared" si="29"/>
        <v>30.459533333333336</v>
      </c>
      <c r="H907" s="16">
        <f t="shared" si="30"/>
        <v>7.614883333333335</v>
      </c>
      <c r="I907" s="17"/>
    </row>
    <row r="908" spans="1:9" x14ac:dyDescent="0.25">
      <c r="A908" s="12" t="s">
        <v>1273</v>
      </c>
      <c r="B908" s="13">
        <v>400</v>
      </c>
      <c r="C908" s="18" t="s">
        <v>981</v>
      </c>
      <c r="D908" s="15">
        <v>214</v>
      </c>
      <c r="E908" s="15">
        <v>161</v>
      </c>
      <c r="F908" s="15">
        <v>161</v>
      </c>
      <c r="G908" s="16">
        <f t="shared" si="29"/>
        <v>117.45546666666667</v>
      </c>
      <c r="H908" s="16">
        <f t="shared" si="30"/>
        <v>29.363866666666667</v>
      </c>
      <c r="I908" s="17"/>
    </row>
    <row r="909" spans="1:9" x14ac:dyDescent="0.25">
      <c r="A909" s="12" t="s">
        <v>1471</v>
      </c>
      <c r="B909" s="13">
        <v>400</v>
      </c>
      <c r="C909" s="18" t="s">
        <v>10</v>
      </c>
      <c r="D909" s="15">
        <v>106</v>
      </c>
      <c r="E909" s="15">
        <v>139</v>
      </c>
      <c r="F909" s="15">
        <v>93</v>
      </c>
      <c r="G909" s="16">
        <f t="shared" si="29"/>
        <v>74.067066666666662</v>
      </c>
      <c r="H909" s="16">
        <f t="shared" si="30"/>
        <v>18.516766666666665</v>
      </c>
      <c r="I909" s="17"/>
    </row>
    <row r="910" spans="1:9" x14ac:dyDescent="0.25">
      <c r="A910" s="12" t="s">
        <v>1274</v>
      </c>
      <c r="B910" s="13">
        <v>400</v>
      </c>
      <c r="C910" s="18" t="s">
        <v>981</v>
      </c>
      <c r="D910" s="15">
        <v>38</v>
      </c>
      <c r="E910" s="15">
        <v>25</v>
      </c>
      <c r="F910" s="15">
        <v>59</v>
      </c>
      <c r="G910" s="16">
        <f t="shared" si="29"/>
        <v>26.734266666666667</v>
      </c>
      <c r="H910" s="16">
        <f t="shared" si="30"/>
        <v>6.6835666666666667</v>
      </c>
      <c r="I910" s="17"/>
    </row>
    <row r="911" spans="1:9" x14ac:dyDescent="0.25">
      <c r="A911" s="12" t="s">
        <v>1472</v>
      </c>
      <c r="B911" s="13">
        <v>400</v>
      </c>
      <c r="C911" s="18" t="s">
        <v>10</v>
      </c>
      <c r="D911" s="15">
        <v>281</v>
      </c>
      <c r="E911" s="15">
        <v>257</v>
      </c>
      <c r="F911" s="15">
        <v>261</v>
      </c>
      <c r="G911" s="16">
        <f t="shared" si="29"/>
        <v>175.08753333333334</v>
      </c>
      <c r="H911" s="16">
        <f t="shared" si="30"/>
        <v>43.771883333333335</v>
      </c>
      <c r="I911" s="17"/>
    </row>
    <row r="912" spans="1:9" x14ac:dyDescent="0.25">
      <c r="A912" s="12" t="s">
        <v>1641</v>
      </c>
      <c r="B912" s="13">
        <v>400</v>
      </c>
      <c r="C912" s="18" t="s">
        <v>11</v>
      </c>
      <c r="D912" s="15">
        <v>89</v>
      </c>
      <c r="E912" s="15">
        <v>71</v>
      </c>
      <c r="F912" s="15">
        <v>45</v>
      </c>
      <c r="G912" s="16">
        <f t="shared" si="29"/>
        <v>44.922333333333327</v>
      </c>
      <c r="H912" s="16">
        <f t="shared" si="30"/>
        <v>11.230583333333332</v>
      </c>
      <c r="I912" s="17"/>
    </row>
    <row r="913" spans="1:9" x14ac:dyDescent="0.25">
      <c r="A913" s="12" t="s">
        <v>1830</v>
      </c>
      <c r="B913" s="13">
        <v>400</v>
      </c>
      <c r="C913" s="18" t="s">
        <v>10</v>
      </c>
      <c r="D913" s="15">
        <v>89</v>
      </c>
      <c r="E913" s="15">
        <v>72</v>
      </c>
      <c r="F913" s="15">
        <v>84</v>
      </c>
      <c r="G913" s="16">
        <f t="shared" si="29"/>
        <v>53.687666666666672</v>
      </c>
      <c r="H913" s="16">
        <f t="shared" si="30"/>
        <v>13.421916666666666</v>
      </c>
      <c r="I913" s="17"/>
    </row>
    <row r="914" spans="1:9" ht="135" x14ac:dyDescent="0.25">
      <c r="A914" s="12" t="s">
        <v>1642</v>
      </c>
      <c r="B914" s="13">
        <v>400</v>
      </c>
      <c r="C914" s="18" t="s">
        <v>1093</v>
      </c>
      <c r="D914" s="15">
        <v>58</v>
      </c>
      <c r="E914" s="15">
        <v>91</v>
      </c>
      <c r="F914" s="15">
        <v>92</v>
      </c>
      <c r="G914" s="16">
        <f t="shared" si="29"/>
        <v>52.811133333333331</v>
      </c>
      <c r="H914" s="16">
        <f t="shared" si="30"/>
        <v>13.202783333333331</v>
      </c>
      <c r="I914" s="17"/>
    </row>
    <row r="915" spans="1:9" x14ac:dyDescent="0.25">
      <c r="A915" s="12" t="s">
        <v>1831</v>
      </c>
      <c r="B915" s="13">
        <v>400</v>
      </c>
      <c r="C915" s="18" t="s">
        <v>10</v>
      </c>
      <c r="D915" s="15">
        <v>89</v>
      </c>
      <c r="E915" s="15">
        <v>62</v>
      </c>
      <c r="F915" s="15">
        <v>157</v>
      </c>
      <c r="G915" s="16">
        <f t="shared" si="29"/>
        <v>67.493066666666664</v>
      </c>
      <c r="H915" s="16">
        <f t="shared" si="30"/>
        <v>16.873266666666666</v>
      </c>
      <c r="I915" s="17"/>
    </row>
    <row r="916" spans="1:9" ht="45" x14ac:dyDescent="0.25">
      <c r="A916" s="12" t="s">
        <v>1643</v>
      </c>
      <c r="B916" s="13">
        <v>400</v>
      </c>
      <c r="C916" s="18" t="s">
        <v>1094</v>
      </c>
      <c r="D916" s="15">
        <v>48</v>
      </c>
      <c r="E916" s="15">
        <v>36</v>
      </c>
      <c r="F916" s="15">
        <v>23</v>
      </c>
      <c r="G916" s="16">
        <f t="shared" si="29"/>
        <v>23.447266666666664</v>
      </c>
      <c r="H916" s="16">
        <f t="shared" si="30"/>
        <v>5.861816666666666</v>
      </c>
      <c r="I916" s="17"/>
    </row>
    <row r="917" spans="1:9" x14ac:dyDescent="0.25">
      <c r="A917" s="12" t="s">
        <v>1832</v>
      </c>
      <c r="B917" s="13">
        <v>315</v>
      </c>
      <c r="C917" s="18" t="s">
        <v>10</v>
      </c>
      <c r="D917" s="15">
        <v>69</v>
      </c>
      <c r="E917" s="15">
        <v>117</v>
      </c>
      <c r="F917" s="15">
        <v>69</v>
      </c>
      <c r="G917" s="16">
        <f t="shared" si="29"/>
        <v>55.878999999999998</v>
      </c>
      <c r="H917" s="16">
        <f t="shared" si="30"/>
        <v>17.739365079365079</v>
      </c>
      <c r="I917" s="17"/>
    </row>
    <row r="918" spans="1:9" ht="30" x14ac:dyDescent="0.25">
      <c r="A918" s="12" t="s">
        <v>1644</v>
      </c>
      <c r="B918" s="13">
        <v>250</v>
      </c>
      <c r="C918" s="18" t="s">
        <v>1095</v>
      </c>
      <c r="D918" s="15">
        <v>179</v>
      </c>
      <c r="E918" s="15">
        <v>155</v>
      </c>
      <c r="F918" s="15">
        <v>177</v>
      </c>
      <c r="G918" s="16">
        <f t="shared" si="29"/>
        <v>111.97713333333334</v>
      </c>
      <c r="H918" s="16">
        <f t="shared" si="30"/>
        <v>44.790853333333338</v>
      </c>
      <c r="I918" s="17"/>
    </row>
    <row r="919" spans="1:9" x14ac:dyDescent="0.25">
      <c r="A919" s="12" t="s">
        <v>1833</v>
      </c>
      <c r="B919" s="13">
        <v>630</v>
      </c>
      <c r="C919" s="18" t="s">
        <v>10</v>
      </c>
      <c r="D919" s="15">
        <v>107</v>
      </c>
      <c r="E919" s="15">
        <v>156</v>
      </c>
      <c r="F919" s="15">
        <v>169</v>
      </c>
      <c r="G919" s="16">
        <f t="shared" si="29"/>
        <v>94.665599999999998</v>
      </c>
      <c r="H919" s="16">
        <f t="shared" si="30"/>
        <v>15.026285714285715</v>
      </c>
      <c r="I919" s="17"/>
    </row>
    <row r="920" spans="1:9" ht="75" x14ac:dyDescent="0.25">
      <c r="A920" s="12" t="s">
        <v>1645</v>
      </c>
      <c r="B920" s="13">
        <v>400</v>
      </c>
      <c r="C920" s="18" t="s">
        <v>1096</v>
      </c>
      <c r="D920" s="15">
        <v>45</v>
      </c>
      <c r="E920" s="15">
        <v>32</v>
      </c>
      <c r="F920" s="15">
        <v>42</v>
      </c>
      <c r="G920" s="16">
        <f t="shared" si="29"/>
        <v>26.076866666666664</v>
      </c>
      <c r="H920" s="16">
        <f t="shared" si="30"/>
        <v>6.519216666666666</v>
      </c>
      <c r="I920" s="17"/>
    </row>
    <row r="921" spans="1:9" x14ac:dyDescent="0.25">
      <c r="A921" s="12" t="s">
        <v>1834</v>
      </c>
      <c r="B921" s="13">
        <v>400</v>
      </c>
      <c r="C921" s="18" t="s">
        <v>10</v>
      </c>
      <c r="D921" s="15">
        <v>41</v>
      </c>
      <c r="E921" s="15">
        <v>49</v>
      </c>
      <c r="F921" s="15">
        <v>47</v>
      </c>
      <c r="G921" s="16">
        <f t="shared" si="29"/>
        <v>30.021266666666662</v>
      </c>
      <c r="H921" s="16">
        <f t="shared" si="30"/>
        <v>7.5053166666666655</v>
      </c>
      <c r="I921" s="17"/>
    </row>
    <row r="922" spans="1:9" ht="30" x14ac:dyDescent="0.25">
      <c r="A922" s="12" t="s">
        <v>1646</v>
      </c>
      <c r="B922" s="13">
        <v>400</v>
      </c>
      <c r="C922" s="18" t="s">
        <v>1097</v>
      </c>
      <c r="D922" s="15">
        <v>100</v>
      </c>
      <c r="E922" s="15">
        <v>128</v>
      </c>
      <c r="F922" s="15">
        <v>87</v>
      </c>
      <c r="G922" s="16">
        <f t="shared" si="29"/>
        <v>69.027000000000001</v>
      </c>
      <c r="H922" s="16">
        <f t="shared" si="30"/>
        <v>17.25675</v>
      </c>
      <c r="I922" s="17"/>
    </row>
    <row r="923" spans="1:9" x14ac:dyDescent="0.25">
      <c r="A923" s="12" t="s">
        <v>1835</v>
      </c>
      <c r="B923" s="13">
        <v>400</v>
      </c>
      <c r="C923" s="18" t="s">
        <v>10</v>
      </c>
      <c r="D923" s="15">
        <v>165</v>
      </c>
      <c r="E923" s="15">
        <v>175</v>
      </c>
      <c r="F923" s="15">
        <v>209</v>
      </c>
      <c r="G923" s="16">
        <f t="shared" si="29"/>
        <v>120.30420000000001</v>
      </c>
      <c r="H923" s="16">
        <f t="shared" si="30"/>
        <v>30.076050000000006</v>
      </c>
      <c r="I923" s="17"/>
    </row>
    <row r="924" spans="1:9" ht="30" x14ac:dyDescent="0.25">
      <c r="A924" s="12" t="s">
        <v>3357</v>
      </c>
      <c r="B924" s="13">
        <v>400</v>
      </c>
      <c r="C924" s="18" t="s">
        <v>1098</v>
      </c>
      <c r="D924" s="15">
        <v>135</v>
      </c>
      <c r="E924" s="15">
        <v>79</v>
      </c>
      <c r="F924" s="15">
        <v>96</v>
      </c>
      <c r="G924" s="16">
        <f t="shared" si="29"/>
        <v>67.931333333333328</v>
      </c>
      <c r="H924" s="16">
        <f t="shared" si="30"/>
        <v>16.982833333333332</v>
      </c>
      <c r="I924" s="17"/>
    </row>
    <row r="925" spans="1:9" x14ac:dyDescent="0.25">
      <c r="A925" s="12" t="s">
        <v>3358</v>
      </c>
      <c r="B925" s="13">
        <v>400</v>
      </c>
      <c r="C925" s="18" t="s">
        <v>10</v>
      </c>
      <c r="D925" s="15">
        <v>249</v>
      </c>
      <c r="E925" s="15">
        <v>178</v>
      </c>
      <c r="F925" s="15">
        <v>166</v>
      </c>
      <c r="G925" s="16">
        <f t="shared" si="29"/>
        <v>129.94606666666667</v>
      </c>
      <c r="H925" s="16">
        <f t="shared" si="30"/>
        <v>32.486516666666667</v>
      </c>
      <c r="I925" s="17"/>
    </row>
    <row r="926" spans="1:9" x14ac:dyDescent="0.25">
      <c r="A926" s="12" t="s">
        <v>1647</v>
      </c>
      <c r="B926" s="13">
        <v>630</v>
      </c>
      <c r="C926" s="18" t="s">
        <v>1099</v>
      </c>
      <c r="D926" s="15">
        <v>29</v>
      </c>
      <c r="E926" s="15">
        <v>34</v>
      </c>
      <c r="F926" s="15">
        <v>23</v>
      </c>
      <c r="G926" s="16">
        <f t="shared" si="29"/>
        <v>18.845466666666667</v>
      </c>
      <c r="H926" s="16">
        <f t="shared" si="30"/>
        <v>2.9913439153439154</v>
      </c>
      <c r="I926" s="17"/>
    </row>
    <row r="927" spans="1:9" x14ac:dyDescent="0.25">
      <c r="A927" s="12" t="s">
        <v>1836</v>
      </c>
      <c r="B927" s="13">
        <v>630</v>
      </c>
      <c r="C927" s="18" t="s">
        <v>10</v>
      </c>
      <c r="D927" s="15">
        <v>201</v>
      </c>
      <c r="E927" s="15">
        <v>270</v>
      </c>
      <c r="F927" s="15">
        <v>252</v>
      </c>
      <c r="G927" s="16">
        <f t="shared" si="29"/>
        <v>158.43340000000001</v>
      </c>
      <c r="H927" s="16">
        <f t="shared" si="30"/>
        <v>25.14815873015873</v>
      </c>
      <c r="I927" s="17"/>
    </row>
    <row r="928" spans="1:9" x14ac:dyDescent="0.25">
      <c r="A928" s="12" t="s">
        <v>1648</v>
      </c>
      <c r="B928" s="13">
        <v>630</v>
      </c>
      <c r="C928" s="18" t="s">
        <v>11</v>
      </c>
      <c r="D928" s="15">
        <v>113</v>
      </c>
      <c r="E928" s="15">
        <v>100</v>
      </c>
      <c r="F928" s="15">
        <v>108</v>
      </c>
      <c r="G928" s="16">
        <f t="shared" si="29"/>
        <v>70.341800000000006</v>
      </c>
      <c r="H928" s="16">
        <f t="shared" si="30"/>
        <v>11.165365079365081</v>
      </c>
      <c r="I928" s="17"/>
    </row>
    <row r="929" spans="1:9" x14ac:dyDescent="0.25">
      <c r="A929" s="12" t="s">
        <v>1837</v>
      </c>
      <c r="B929" s="13">
        <v>630</v>
      </c>
      <c r="C929" s="18" t="s">
        <v>10</v>
      </c>
      <c r="D929" s="15">
        <v>189</v>
      </c>
      <c r="E929" s="15">
        <v>131</v>
      </c>
      <c r="F929" s="15">
        <v>173</v>
      </c>
      <c r="G929" s="16">
        <f t="shared" si="29"/>
        <v>108.03273333333334</v>
      </c>
      <c r="H929" s="16">
        <f t="shared" si="30"/>
        <v>17.148052910052911</v>
      </c>
      <c r="I929" s="17"/>
    </row>
    <row r="930" spans="1:9" x14ac:dyDescent="0.25">
      <c r="A930" s="12" t="s">
        <v>1649</v>
      </c>
      <c r="B930" s="13">
        <v>400</v>
      </c>
      <c r="C930" s="14" t="s">
        <v>11</v>
      </c>
      <c r="D930" s="15">
        <v>100</v>
      </c>
      <c r="E930" s="15">
        <v>104</v>
      </c>
      <c r="F930" s="15">
        <v>92</v>
      </c>
      <c r="G930" s="16">
        <f t="shared" si="29"/>
        <v>64.863466666666667</v>
      </c>
      <c r="H930" s="16">
        <f t="shared" si="30"/>
        <v>16.215866666666667</v>
      </c>
      <c r="I930" s="17"/>
    </row>
    <row r="931" spans="1:9" x14ac:dyDescent="0.25">
      <c r="A931" s="12" t="s">
        <v>1838</v>
      </c>
      <c r="B931" s="13">
        <v>400</v>
      </c>
      <c r="C931" s="18" t="s">
        <v>10</v>
      </c>
      <c r="D931" s="15">
        <v>43</v>
      </c>
      <c r="E931" s="15">
        <v>49</v>
      </c>
      <c r="F931" s="15">
        <v>50</v>
      </c>
      <c r="G931" s="16">
        <f t="shared" si="29"/>
        <v>31.116933333333336</v>
      </c>
      <c r="H931" s="16">
        <f t="shared" si="30"/>
        <v>7.7792333333333339</v>
      </c>
      <c r="I931" s="17"/>
    </row>
    <row r="932" spans="1:9" ht="30" x14ac:dyDescent="0.25">
      <c r="A932" s="12" t="s">
        <v>1338</v>
      </c>
      <c r="B932" s="13">
        <v>400</v>
      </c>
      <c r="C932" s="14" t="s">
        <v>175</v>
      </c>
      <c r="D932" s="63">
        <v>337</v>
      </c>
      <c r="E932" s="63">
        <v>273</v>
      </c>
      <c r="F932" s="63">
        <v>324</v>
      </c>
      <c r="G932" s="16">
        <f t="shared" si="29"/>
        <v>204.67053333333331</v>
      </c>
      <c r="H932" s="16">
        <f t="shared" si="30"/>
        <v>51.167633333333328</v>
      </c>
      <c r="I932" s="17"/>
    </row>
    <row r="933" spans="1:9" x14ac:dyDescent="0.25">
      <c r="A933" s="12" t="s">
        <v>1339</v>
      </c>
      <c r="B933" s="13">
        <v>400</v>
      </c>
      <c r="C933" s="18" t="s">
        <v>10</v>
      </c>
      <c r="D933" s="63">
        <v>97</v>
      </c>
      <c r="E933" s="63">
        <v>149</v>
      </c>
      <c r="F933" s="63">
        <v>137</v>
      </c>
      <c r="G933" s="16">
        <f t="shared" si="29"/>
        <v>83.928066666666666</v>
      </c>
      <c r="H933" s="16">
        <f t="shared" si="30"/>
        <v>20.982016666666667</v>
      </c>
      <c r="I933" s="17"/>
    </row>
    <row r="934" spans="1:9" x14ac:dyDescent="0.25">
      <c r="A934" s="12" t="s">
        <v>4103</v>
      </c>
      <c r="B934" s="13">
        <v>1000</v>
      </c>
      <c r="C934" s="14" t="s">
        <v>11</v>
      </c>
      <c r="D934" s="15">
        <v>252</v>
      </c>
      <c r="E934" s="15">
        <v>138</v>
      </c>
      <c r="F934" s="15">
        <v>212</v>
      </c>
      <c r="G934" s="16">
        <f t="shared" si="29"/>
        <v>131.91826666666665</v>
      </c>
      <c r="H934" s="16">
        <f t="shared" si="30"/>
        <v>13.191826666666664</v>
      </c>
      <c r="I934" s="17"/>
    </row>
    <row r="935" spans="1:9" x14ac:dyDescent="0.25">
      <c r="A935" s="12" t="s">
        <v>4104</v>
      </c>
      <c r="B935" s="13">
        <v>1000</v>
      </c>
      <c r="C935" s="18" t="s">
        <v>10</v>
      </c>
      <c r="D935" s="15">
        <v>130</v>
      </c>
      <c r="E935" s="15">
        <v>70</v>
      </c>
      <c r="F935" s="15">
        <v>66</v>
      </c>
      <c r="G935" s="16">
        <f t="shared" si="29"/>
        <v>58.289466666666669</v>
      </c>
      <c r="H935" s="16">
        <f t="shared" si="30"/>
        <v>5.8289466666666669</v>
      </c>
      <c r="I935" s="17"/>
    </row>
    <row r="936" spans="1:9" x14ac:dyDescent="0.25">
      <c r="A936" s="12" t="s">
        <v>1650</v>
      </c>
      <c r="B936" s="13">
        <v>250</v>
      </c>
      <c r="C936" s="18" t="s">
        <v>1100</v>
      </c>
      <c r="D936" s="63">
        <v>0</v>
      </c>
      <c r="E936" s="63">
        <v>0</v>
      </c>
      <c r="F936" s="63">
        <v>0</v>
      </c>
      <c r="G936" s="16">
        <f>(D936+E936+F936)/3*0.38*1.73</f>
        <v>0</v>
      </c>
      <c r="H936" s="16">
        <f t="shared" si="30"/>
        <v>0</v>
      </c>
      <c r="I936" s="17"/>
    </row>
    <row r="937" spans="1:9" x14ac:dyDescent="0.25">
      <c r="A937" s="12" t="s">
        <v>1839</v>
      </c>
      <c r="B937" s="13">
        <v>250</v>
      </c>
      <c r="C937" s="18" t="s">
        <v>10</v>
      </c>
      <c r="D937" s="63">
        <v>91</v>
      </c>
      <c r="E937" s="63">
        <v>71</v>
      </c>
      <c r="F937" s="63">
        <v>88</v>
      </c>
      <c r="G937" s="16">
        <f>(D937+E937+F937)/3*0.38*1.73</f>
        <v>54.783333333333331</v>
      </c>
      <c r="H937" s="16">
        <f t="shared" si="30"/>
        <v>21.91333333333333</v>
      </c>
      <c r="I937" s="17"/>
    </row>
    <row r="938" spans="1:9" x14ac:dyDescent="0.25">
      <c r="A938" s="12" t="s">
        <v>1340</v>
      </c>
      <c r="B938" s="13">
        <v>400</v>
      </c>
      <c r="C938" s="14" t="s">
        <v>11</v>
      </c>
      <c r="D938" s="63">
        <v>95</v>
      </c>
      <c r="E938" s="63">
        <v>111</v>
      </c>
      <c r="F938" s="63">
        <v>138</v>
      </c>
      <c r="G938" s="16">
        <f>(D938+E938+F938)/3*0.38*1.73</f>
        <v>75.381866666666667</v>
      </c>
      <c r="H938" s="16">
        <f t="shared" si="30"/>
        <v>18.845466666666667</v>
      </c>
      <c r="I938" s="17"/>
    </row>
    <row r="939" spans="1:9" x14ac:dyDescent="0.25">
      <c r="A939" s="12" t="s">
        <v>1341</v>
      </c>
      <c r="B939" s="13">
        <v>400</v>
      </c>
      <c r="C939" s="18" t="s">
        <v>10</v>
      </c>
      <c r="D939" s="63">
        <v>237</v>
      </c>
      <c r="E939" s="63">
        <v>206</v>
      </c>
      <c r="F939" s="63">
        <v>233</v>
      </c>
      <c r="G939" s="16">
        <f t="shared" ref="G939:G943" si="31">(D939+E939+F939)/3*0.38*1.73</f>
        <v>148.13413333333332</v>
      </c>
      <c r="H939" s="16">
        <f t="shared" si="30"/>
        <v>37.033533333333331</v>
      </c>
      <c r="I939" s="17"/>
    </row>
    <row r="940" spans="1:9" x14ac:dyDescent="0.25">
      <c r="A940" s="12">
        <v>1856</v>
      </c>
      <c r="B940" s="13">
        <v>400</v>
      </c>
      <c r="C940" s="18"/>
      <c r="D940" s="63">
        <v>64</v>
      </c>
      <c r="E940" s="63">
        <v>54</v>
      </c>
      <c r="F940" s="63">
        <v>32</v>
      </c>
      <c r="G940" s="16">
        <f t="shared" si="31"/>
        <v>32.869999999999997</v>
      </c>
      <c r="H940" s="16">
        <f t="shared" si="30"/>
        <v>8.2174999999999994</v>
      </c>
      <c r="I940" s="17"/>
    </row>
    <row r="941" spans="1:9" x14ac:dyDescent="0.25">
      <c r="A941" s="12" t="s">
        <v>1342</v>
      </c>
      <c r="B941" s="13">
        <v>400</v>
      </c>
      <c r="C941" s="14" t="s">
        <v>176</v>
      </c>
      <c r="D941" s="63">
        <v>146</v>
      </c>
      <c r="E941" s="63">
        <v>164</v>
      </c>
      <c r="F941" s="63">
        <v>125</v>
      </c>
      <c r="G941" s="16">
        <f t="shared" si="31"/>
        <v>95.323000000000008</v>
      </c>
      <c r="H941" s="16">
        <f t="shared" si="30"/>
        <v>23.830750000000002</v>
      </c>
      <c r="I941" s="17"/>
    </row>
    <row r="942" spans="1:9" x14ac:dyDescent="0.25">
      <c r="A942" s="12" t="s">
        <v>1343</v>
      </c>
      <c r="B942" s="13">
        <v>320</v>
      </c>
      <c r="C942" s="18" t="s">
        <v>10</v>
      </c>
      <c r="D942" s="63">
        <v>97</v>
      </c>
      <c r="E942" s="63">
        <v>137</v>
      </c>
      <c r="F942" s="63">
        <v>86</v>
      </c>
      <c r="G942" s="16">
        <f t="shared" si="31"/>
        <v>70.122666666666674</v>
      </c>
      <c r="H942" s="16">
        <f t="shared" si="30"/>
        <v>21.913333333333334</v>
      </c>
      <c r="I942" s="17"/>
    </row>
    <row r="943" spans="1:9" x14ac:dyDescent="0.25">
      <c r="A943" s="12">
        <v>1857</v>
      </c>
      <c r="B943" s="13" t="s">
        <v>52</v>
      </c>
      <c r="C943" s="18"/>
      <c r="D943" s="63">
        <v>0</v>
      </c>
      <c r="E943" s="63">
        <v>0</v>
      </c>
      <c r="F943" s="63">
        <v>0</v>
      </c>
      <c r="G943" s="16">
        <f t="shared" si="31"/>
        <v>0</v>
      </c>
      <c r="H943" s="16" t="e">
        <f t="shared" si="30"/>
        <v>#VALUE!</v>
      </c>
      <c r="I943" s="17"/>
    </row>
    <row r="944" spans="1:9" x14ac:dyDescent="0.25">
      <c r="A944" s="12" t="s">
        <v>1344</v>
      </c>
      <c r="B944" s="13">
        <v>400</v>
      </c>
      <c r="C944" s="14" t="s">
        <v>11</v>
      </c>
      <c r="D944" s="63">
        <v>84</v>
      </c>
      <c r="E944" s="63">
        <v>118</v>
      </c>
      <c r="F944" s="63">
        <v>82</v>
      </c>
      <c r="G944" s="16">
        <f t="shared" ref="G944:G950" si="32">(D944+E944+F944)/3*0.38*1.73</f>
        <v>62.233866666666671</v>
      </c>
      <c r="H944" s="16">
        <f t="shared" si="30"/>
        <v>15.558466666666668</v>
      </c>
      <c r="I944" s="17"/>
    </row>
    <row r="945" spans="1:9" x14ac:dyDescent="0.25">
      <c r="A945" s="12" t="s">
        <v>1345</v>
      </c>
      <c r="B945" s="13">
        <v>400</v>
      </c>
      <c r="C945" s="18" t="s">
        <v>10</v>
      </c>
      <c r="D945" s="63">
        <v>90</v>
      </c>
      <c r="E945" s="63">
        <v>103</v>
      </c>
      <c r="F945" s="63">
        <v>84</v>
      </c>
      <c r="G945" s="16">
        <f t="shared" si="32"/>
        <v>60.699933333333334</v>
      </c>
      <c r="H945" s="16">
        <f t="shared" si="30"/>
        <v>15.174983333333333</v>
      </c>
      <c r="I945" s="17"/>
    </row>
    <row r="946" spans="1:9" x14ac:dyDescent="0.25">
      <c r="A946" s="12">
        <v>1858</v>
      </c>
      <c r="B946" s="13">
        <v>100</v>
      </c>
      <c r="C946" s="18"/>
      <c r="D946" s="63">
        <v>7</v>
      </c>
      <c r="E946" s="63">
        <v>18</v>
      </c>
      <c r="F946" s="63">
        <v>14</v>
      </c>
      <c r="G946" s="16">
        <f t="shared" si="32"/>
        <v>8.5462000000000007</v>
      </c>
      <c r="H946" s="16">
        <f t="shared" si="30"/>
        <v>8.5462000000000007</v>
      </c>
      <c r="I946" s="17"/>
    </row>
    <row r="947" spans="1:9" ht="30" x14ac:dyDescent="0.25">
      <c r="A947" s="12" t="s">
        <v>1651</v>
      </c>
      <c r="B947" s="13">
        <v>400</v>
      </c>
      <c r="C947" s="18" t="s">
        <v>1101</v>
      </c>
      <c r="D947" s="63">
        <v>98</v>
      </c>
      <c r="E947" s="63">
        <v>100</v>
      </c>
      <c r="F947" s="63">
        <v>114</v>
      </c>
      <c r="G947" s="16">
        <f t="shared" si="32"/>
        <v>68.369600000000005</v>
      </c>
      <c r="H947" s="16">
        <f t="shared" si="30"/>
        <v>17.092400000000001</v>
      </c>
      <c r="I947" s="17"/>
    </row>
    <row r="948" spans="1:9" x14ac:dyDescent="0.25">
      <c r="A948" s="12" t="s">
        <v>1840</v>
      </c>
      <c r="B948" s="13">
        <v>400</v>
      </c>
      <c r="C948" s="18" t="s">
        <v>10</v>
      </c>
      <c r="D948" s="63">
        <v>81</v>
      </c>
      <c r="E948" s="63">
        <v>108</v>
      </c>
      <c r="F948" s="63">
        <v>92</v>
      </c>
      <c r="G948" s="16">
        <f t="shared" si="32"/>
        <v>61.576466666666668</v>
      </c>
      <c r="H948" s="16">
        <f t="shared" si="30"/>
        <v>15.394116666666669</v>
      </c>
      <c r="I948" s="17"/>
    </row>
    <row r="949" spans="1:9" x14ac:dyDescent="0.25">
      <c r="A949" s="12" t="s">
        <v>1652</v>
      </c>
      <c r="B949" s="13">
        <v>160</v>
      </c>
      <c r="C949" s="18" t="s">
        <v>11</v>
      </c>
      <c r="D949" s="63">
        <v>43</v>
      </c>
      <c r="E949" s="63">
        <v>36</v>
      </c>
      <c r="F949" s="63">
        <v>14</v>
      </c>
      <c r="G949" s="16">
        <f t="shared" si="32"/>
        <v>20.3794</v>
      </c>
      <c r="H949" s="16">
        <f t="shared" si="30"/>
        <v>12.737124999999999</v>
      </c>
      <c r="I949" s="17"/>
    </row>
    <row r="950" spans="1:9" x14ac:dyDescent="0.25">
      <c r="A950" s="12" t="s">
        <v>1841</v>
      </c>
      <c r="B950" s="13">
        <v>250</v>
      </c>
      <c r="C950" s="18" t="s">
        <v>10</v>
      </c>
      <c r="D950" s="63">
        <v>52</v>
      </c>
      <c r="E950" s="63">
        <v>50</v>
      </c>
      <c r="F950" s="63">
        <v>27</v>
      </c>
      <c r="G950" s="16">
        <f t="shared" si="32"/>
        <v>28.2682</v>
      </c>
      <c r="H950" s="16">
        <f t="shared" si="30"/>
        <v>11.30728</v>
      </c>
      <c r="I950" s="17"/>
    </row>
    <row r="951" spans="1:9" x14ac:dyDescent="0.25">
      <c r="A951" s="12" t="s">
        <v>4105</v>
      </c>
      <c r="B951" s="13">
        <v>400</v>
      </c>
      <c r="C951" s="14" t="s">
        <v>11</v>
      </c>
      <c r="D951" s="63">
        <v>145</v>
      </c>
      <c r="E951" s="63">
        <v>97</v>
      </c>
      <c r="F951" s="63">
        <v>166</v>
      </c>
      <c r="G951" s="16">
        <f t="shared" ref="G951:G952" si="33">(D951+E951+F951)/3*0.38*1.73</f>
        <v>89.406400000000005</v>
      </c>
      <c r="H951" s="16">
        <f t="shared" si="30"/>
        <v>22.351600000000001</v>
      </c>
      <c r="I951" s="17"/>
    </row>
    <row r="952" spans="1:9" ht="15" customHeight="1" x14ac:dyDescent="0.25">
      <c r="A952" s="12" t="s">
        <v>3513</v>
      </c>
      <c r="B952" s="13">
        <v>400</v>
      </c>
      <c r="C952" s="18" t="s">
        <v>10</v>
      </c>
      <c r="D952" s="63">
        <v>184</v>
      </c>
      <c r="E952" s="63">
        <v>158</v>
      </c>
      <c r="F952" s="63">
        <v>190</v>
      </c>
      <c r="G952" s="16">
        <f t="shared" si="33"/>
        <v>116.57893333333334</v>
      </c>
      <c r="H952" s="16">
        <f t="shared" si="30"/>
        <v>29.144733333333335</v>
      </c>
      <c r="I952" s="17"/>
    </row>
    <row r="953" spans="1:9" x14ac:dyDescent="0.25">
      <c r="A953" s="12" t="s">
        <v>1653</v>
      </c>
      <c r="B953" s="13">
        <v>400</v>
      </c>
      <c r="C953" s="18" t="s">
        <v>1102</v>
      </c>
      <c r="D953" s="63">
        <v>67</v>
      </c>
      <c r="E953" s="63">
        <v>51</v>
      </c>
      <c r="F953" s="63">
        <v>85</v>
      </c>
      <c r="G953" s="16">
        <f>(D953+E953+F953)/3*0.38*1.73</f>
        <v>44.484066666666671</v>
      </c>
      <c r="H953" s="16">
        <f t="shared" si="30"/>
        <v>11.121016666666668</v>
      </c>
      <c r="I953" s="17"/>
    </row>
    <row r="954" spans="1:9" x14ac:dyDescent="0.25">
      <c r="A954" s="12" t="s">
        <v>1842</v>
      </c>
      <c r="B954" s="13">
        <v>400</v>
      </c>
      <c r="C954" s="18" t="s">
        <v>10</v>
      </c>
      <c r="D954" s="63">
        <v>0</v>
      </c>
      <c r="E954" s="63">
        <v>0</v>
      </c>
      <c r="F954" s="63">
        <v>0</v>
      </c>
      <c r="G954" s="16">
        <f>(D954+E954+F954)/3*0.38*1.73</f>
        <v>0</v>
      </c>
      <c r="H954" s="16">
        <f t="shared" si="30"/>
        <v>0</v>
      </c>
      <c r="I954" s="17"/>
    </row>
    <row r="955" spans="1:9" ht="45" x14ac:dyDescent="0.25">
      <c r="A955" s="12" t="s">
        <v>1654</v>
      </c>
      <c r="B955" s="13">
        <v>400</v>
      </c>
      <c r="C955" s="18" t="s">
        <v>1103</v>
      </c>
      <c r="D955" s="63">
        <v>65</v>
      </c>
      <c r="E955" s="63">
        <v>88</v>
      </c>
      <c r="F955" s="63">
        <v>65</v>
      </c>
      <c r="G955" s="16">
        <f>(D955+E955+F955)/3*0.38*1.73</f>
        <v>47.77106666666667</v>
      </c>
      <c r="H955" s="16">
        <f t="shared" si="30"/>
        <v>11.942766666666667</v>
      </c>
      <c r="I955" s="17"/>
    </row>
    <row r="956" spans="1:9" x14ac:dyDescent="0.25">
      <c r="A956" s="12" t="s">
        <v>1843</v>
      </c>
      <c r="B956" s="13">
        <v>400</v>
      </c>
      <c r="C956" s="18" t="s">
        <v>10</v>
      </c>
      <c r="D956" s="63">
        <v>202</v>
      </c>
      <c r="E956" s="63">
        <v>236</v>
      </c>
      <c r="F956" s="63">
        <v>247</v>
      </c>
      <c r="G956" s="16">
        <f t="shared" ref="G956:G980" si="34">(D956+E956+F956)/3*0.38*1.73</f>
        <v>150.10633333333334</v>
      </c>
      <c r="H956" s="16">
        <f t="shared" si="30"/>
        <v>37.526583333333335</v>
      </c>
      <c r="I956" s="17"/>
    </row>
    <row r="957" spans="1:9" x14ac:dyDescent="0.25">
      <c r="A957" s="12" t="s">
        <v>1655</v>
      </c>
      <c r="B957" s="13">
        <v>400</v>
      </c>
      <c r="C957" s="18" t="s">
        <v>1104</v>
      </c>
      <c r="D957" s="63">
        <v>136</v>
      </c>
      <c r="E957" s="63">
        <v>127</v>
      </c>
      <c r="F957" s="63">
        <v>131</v>
      </c>
      <c r="G957" s="16">
        <f t="shared" si="34"/>
        <v>86.338533333333345</v>
      </c>
      <c r="H957" s="16">
        <f t="shared" si="30"/>
        <v>21.584633333333336</v>
      </c>
      <c r="I957" s="17"/>
    </row>
    <row r="958" spans="1:9" x14ac:dyDescent="0.25">
      <c r="A958" s="12" t="s">
        <v>1844</v>
      </c>
      <c r="B958" s="13">
        <v>250</v>
      </c>
      <c r="C958" s="18" t="s">
        <v>10</v>
      </c>
      <c r="D958" s="63">
        <v>52</v>
      </c>
      <c r="E958" s="63">
        <v>101</v>
      </c>
      <c r="F958" s="63">
        <v>89</v>
      </c>
      <c r="G958" s="16">
        <f t="shared" si="34"/>
        <v>53.03026666666667</v>
      </c>
      <c r="H958" s="16">
        <f t="shared" si="30"/>
        <v>21.212106666666671</v>
      </c>
      <c r="I958" s="17"/>
    </row>
    <row r="959" spans="1:9" x14ac:dyDescent="0.25">
      <c r="A959" s="12" t="s">
        <v>3514</v>
      </c>
      <c r="B959" s="13">
        <v>400</v>
      </c>
      <c r="C959" s="14" t="s">
        <v>11</v>
      </c>
      <c r="D959" s="63">
        <v>224</v>
      </c>
      <c r="E959" s="63">
        <v>160</v>
      </c>
      <c r="F959" s="63">
        <v>138</v>
      </c>
      <c r="G959" s="16">
        <f t="shared" si="34"/>
        <v>114.38760000000001</v>
      </c>
      <c r="H959" s="16">
        <f t="shared" si="30"/>
        <v>28.596900000000002</v>
      </c>
      <c r="I959" s="17"/>
    </row>
    <row r="960" spans="1:9" x14ac:dyDescent="0.25">
      <c r="A960" s="12" t="s">
        <v>3515</v>
      </c>
      <c r="B960" s="13">
        <v>400</v>
      </c>
      <c r="C960" s="18" t="s">
        <v>10</v>
      </c>
      <c r="D960" s="63">
        <v>82</v>
      </c>
      <c r="E960" s="63">
        <v>125</v>
      </c>
      <c r="F960" s="63">
        <v>80</v>
      </c>
      <c r="G960" s="16">
        <f t="shared" si="34"/>
        <v>62.891266666666674</v>
      </c>
      <c r="H960" s="16">
        <f t="shared" si="30"/>
        <v>15.72281666666667</v>
      </c>
      <c r="I960" s="17"/>
    </row>
    <row r="961" spans="1:9" x14ac:dyDescent="0.25">
      <c r="A961" s="12" t="s">
        <v>3453</v>
      </c>
      <c r="B961" s="13">
        <v>250</v>
      </c>
      <c r="C961" s="14" t="s">
        <v>11</v>
      </c>
      <c r="D961" s="63">
        <v>0</v>
      </c>
      <c r="E961" s="63">
        <v>7</v>
      </c>
      <c r="F961" s="63">
        <v>8</v>
      </c>
      <c r="G961" s="16">
        <f t="shared" si="34"/>
        <v>3.2869999999999999</v>
      </c>
      <c r="H961" s="16">
        <f t="shared" si="30"/>
        <v>1.3148</v>
      </c>
      <c r="I961" s="17"/>
    </row>
    <row r="962" spans="1:9" x14ac:dyDescent="0.25">
      <c r="A962" s="12" t="s">
        <v>3454</v>
      </c>
      <c r="B962" s="13">
        <v>250</v>
      </c>
      <c r="C962" s="18" t="s">
        <v>10</v>
      </c>
      <c r="D962" s="63">
        <v>123</v>
      </c>
      <c r="E962" s="63">
        <v>132</v>
      </c>
      <c r="F962" s="63">
        <v>191</v>
      </c>
      <c r="G962" s="16">
        <f t="shared" si="34"/>
        <v>97.733466666666658</v>
      </c>
      <c r="H962" s="16">
        <f t="shared" si="30"/>
        <v>39.09338666666666</v>
      </c>
      <c r="I962" s="17"/>
    </row>
    <row r="963" spans="1:9" x14ac:dyDescent="0.25">
      <c r="A963" s="12" t="s">
        <v>3470</v>
      </c>
      <c r="B963" s="13">
        <v>400</v>
      </c>
      <c r="C963" s="14" t="s">
        <v>11</v>
      </c>
      <c r="D963" s="63">
        <v>69</v>
      </c>
      <c r="E963" s="63">
        <v>59</v>
      </c>
      <c r="F963" s="63">
        <v>70</v>
      </c>
      <c r="G963" s="16">
        <f t="shared" si="34"/>
        <v>43.388400000000004</v>
      </c>
      <c r="H963" s="16">
        <f t="shared" si="30"/>
        <v>10.847100000000001</v>
      </c>
      <c r="I963" s="17"/>
    </row>
    <row r="964" spans="1:9" x14ac:dyDescent="0.25">
      <c r="A964" s="12" t="s">
        <v>3471</v>
      </c>
      <c r="B964" s="13">
        <v>400</v>
      </c>
      <c r="C964" s="18" t="s">
        <v>10</v>
      </c>
      <c r="D964" s="63">
        <v>186</v>
      </c>
      <c r="E964" s="63">
        <v>141</v>
      </c>
      <c r="F964" s="63">
        <v>162</v>
      </c>
      <c r="G964" s="16">
        <f t="shared" si="34"/>
        <v>107.1562</v>
      </c>
      <c r="H964" s="16">
        <f t="shared" si="30"/>
        <v>26.789049999999996</v>
      </c>
      <c r="I964" s="17"/>
    </row>
    <row r="965" spans="1:9" x14ac:dyDescent="0.25">
      <c r="A965" s="12" t="s">
        <v>1656</v>
      </c>
      <c r="B965" s="13">
        <v>400</v>
      </c>
      <c r="C965" s="14" t="s">
        <v>11</v>
      </c>
      <c r="D965" s="63">
        <v>147</v>
      </c>
      <c r="E965" s="63">
        <v>123</v>
      </c>
      <c r="F965" s="63">
        <v>195</v>
      </c>
      <c r="G965" s="16">
        <f t="shared" si="34"/>
        <v>101.89699999999999</v>
      </c>
      <c r="H965" s="16">
        <f t="shared" si="30"/>
        <v>25.474249999999998</v>
      </c>
      <c r="I965" s="17"/>
    </row>
    <row r="966" spans="1:9" x14ac:dyDescent="0.25">
      <c r="A966" s="12" t="s">
        <v>1845</v>
      </c>
      <c r="B966" s="13">
        <v>250</v>
      </c>
      <c r="C966" s="18" t="s">
        <v>10</v>
      </c>
      <c r="D966" s="63">
        <v>58</v>
      </c>
      <c r="E966" s="63">
        <v>41</v>
      </c>
      <c r="F966" s="63">
        <v>59</v>
      </c>
      <c r="G966" s="16">
        <f t="shared" si="34"/>
        <v>34.623066666666666</v>
      </c>
      <c r="H966" s="16">
        <f t="shared" ref="H966:H980" si="35">G966/B966*100</f>
        <v>13.849226666666667</v>
      </c>
      <c r="I966" s="17"/>
    </row>
    <row r="967" spans="1:9" ht="14.25" customHeight="1" x14ac:dyDescent="0.25">
      <c r="A967" s="12" t="s">
        <v>1657</v>
      </c>
      <c r="B967" s="13">
        <v>400</v>
      </c>
      <c r="C967" s="14" t="s">
        <v>11</v>
      </c>
      <c r="D967" s="63">
        <v>55</v>
      </c>
      <c r="E967" s="63">
        <v>43</v>
      </c>
      <c r="F967" s="63">
        <v>71</v>
      </c>
      <c r="G967" s="16">
        <f t="shared" si="34"/>
        <v>37.033533333333331</v>
      </c>
      <c r="H967" s="16">
        <f t="shared" si="35"/>
        <v>9.2583833333333327</v>
      </c>
      <c r="I967" s="17"/>
    </row>
    <row r="968" spans="1:9" x14ac:dyDescent="0.25">
      <c r="A968" s="12" t="s">
        <v>1846</v>
      </c>
      <c r="B968" s="13">
        <v>400</v>
      </c>
      <c r="C968" s="18" t="s">
        <v>10</v>
      </c>
      <c r="D968" s="63">
        <v>312</v>
      </c>
      <c r="E968" s="63">
        <v>133</v>
      </c>
      <c r="F968" s="63">
        <v>114</v>
      </c>
      <c r="G968" s="16">
        <f t="shared" si="34"/>
        <v>122.49553333333334</v>
      </c>
      <c r="H968" s="16">
        <f t="shared" si="35"/>
        <v>30.623883333333335</v>
      </c>
      <c r="I968" s="17"/>
    </row>
    <row r="969" spans="1:9" x14ac:dyDescent="0.25">
      <c r="A969" s="12" t="s">
        <v>1658</v>
      </c>
      <c r="B969" s="13">
        <v>400</v>
      </c>
      <c r="C969" s="14" t="s">
        <v>11</v>
      </c>
      <c r="D969" s="63">
        <v>134</v>
      </c>
      <c r="E969" s="63">
        <v>154</v>
      </c>
      <c r="F969" s="63">
        <v>104</v>
      </c>
      <c r="G969" s="16">
        <f t="shared" si="34"/>
        <v>85.900266666666653</v>
      </c>
      <c r="H969" s="16">
        <f t="shared" si="35"/>
        <v>21.475066666666663</v>
      </c>
      <c r="I969" s="17"/>
    </row>
    <row r="970" spans="1:9" x14ac:dyDescent="0.25">
      <c r="A970" s="12" t="s">
        <v>1847</v>
      </c>
      <c r="B970" s="13">
        <v>400</v>
      </c>
      <c r="C970" s="18" t="s">
        <v>10</v>
      </c>
      <c r="D970" s="63">
        <v>91</v>
      </c>
      <c r="E970" s="63">
        <v>69</v>
      </c>
      <c r="F970" s="63">
        <v>105</v>
      </c>
      <c r="G970" s="16">
        <f t="shared" si="34"/>
        <v>58.070333333333323</v>
      </c>
      <c r="H970" s="16">
        <f t="shared" si="35"/>
        <v>14.517583333333331</v>
      </c>
      <c r="I970" s="17"/>
    </row>
    <row r="971" spans="1:9" x14ac:dyDescent="0.25">
      <c r="A971" s="12" t="s">
        <v>1659</v>
      </c>
      <c r="B971" s="13">
        <v>400</v>
      </c>
      <c r="C971" s="14" t="s">
        <v>11</v>
      </c>
      <c r="D971" s="63">
        <v>32</v>
      </c>
      <c r="E971" s="63">
        <v>40</v>
      </c>
      <c r="F971" s="63">
        <v>35</v>
      </c>
      <c r="G971" s="16">
        <f t="shared" si="34"/>
        <v>23.447266666666664</v>
      </c>
      <c r="H971" s="16">
        <f t="shared" si="35"/>
        <v>5.861816666666666</v>
      </c>
      <c r="I971" s="32"/>
    </row>
    <row r="972" spans="1:9" ht="14.25" customHeight="1" x14ac:dyDescent="0.25">
      <c r="A972" s="12" t="s">
        <v>1848</v>
      </c>
      <c r="B972" s="13">
        <v>400</v>
      </c>
      <c r="C972" s="18" t="s">
        <v>10</v>
      </c>
      <c r="D972" s="63">
        <v>159</v>
      </c>
      <c r="E972" s="63">
        <v>108</v>
      </c>
      <c r="F972" s="63">
        <v>97</v>
      </c>
      <c r="G972" s="16">
        <f t="shared" si="34"/>
        <v>79.764533333333318</v>
      </c>
      <c r="H972" s="16">
        <f t="shared" si="35"/>
        <v>19.94113333333333</v>
      </c>
      <c r="I972" s="17"/>
    </row>
    <row r="973" spans="1:9" x14ac:dyDescent="0.25">
      <c r="A973" s="12" t="s">
        <v>1660</v>
      </c>
      <c r="B973" s="13">
        <v>400</v>
      </c>
      <c r="C973" s="14" t="s">
        <v>11</v>
      </c>
      <c r="D973" s="63">
        <v>17</v>
      </c>
      <c r="E973" s="63">
        <v>16</v>
      </c>
      <c r="F973" s="63">
        <v>39</v>
      </c>
      <c r="G973" s="16">
        <f t="shared" si="34"/>
        <v>15.777600000000001</v>
      </c>
      <c r="H973" s="16">
        <f t="shared" si="35"/>
        <v>3.9444000000000008</v>
      </c>
      <c r="I973" s="17"/>
    </row>
    <row r="974" spans="1:9" x14ac:dyDescent="0.25">
      <c r="A974" s="12" t="s">
        <v>1849</v>
      </c>
      <c r="B974" s="13">
        <v>400</v>
      </c>
      <c r="C974" s="18" t="s">
        <v>10</v>
      </c>
      <c r="D974" s="63">
        <v>108</v>
      </c>
      <c r="E974" s="63">
        <v>104</v>
      </c>
      <c r="F974" s="63">
        <v>73</v>
      </c>
      <c r="G974" s="16">
        <f t="shared" si="34"/>
        <v>62.453000000000003</v>
      </c>
      <c r="H974" s="16">
        <f t="shared" si="35"/>
        <v>15.613250000000001</v>
      </c>
      <c r="I974" s="17"/>
    </row>
    <row r="975" spans="1:9" ht="30" x14ac:dyDescent="0.25">
      <c r="A975" s="12" t="s">
        <v>3565</v>
      </c>
      <c r="B975" s="13">
        <v>400</v>
      </c>
      <c r="C975" s="18" t="s">
        <v>3567</v>
      </c>
      <c r="D975" s="63">
        <v>90</v>
      </c>
      <c r="E975" s="63">
        <v>67</v>
      </c>
      <c r="F975" s="63">
        <v>64</v>
      </c>
      <c r="G975" s="16">
        <f t="shared" si="34"/>
        <v>48.428466666666672</v>
      </c>
      <c r="H975" s="16">
        <f t="shared" si="35"/>
        <v>12.107116666666668</v>
      </c>
      <c r="I975" s="17"/>
    </row>
    <row r="976" spans="1:9" x14ac:dyDescent="0.25">
      <c r="A976" s="12" t="s">
        <v>3566</v>
      </c>
      <c r="B976" s="13">
        <v>400</v>
      </c>
      <c r="C976" s="18" t="s">
        <v>10</v>
      </c>
      <c r="D976" s="63">
        <v>0</v>
      </c>
      <c r="E976" s="63">
        <v>0</v>
      </c>
      <c r="F976" s="63">
        <v>0</v>
      </c>
      <c r="G976" s="16">
        <f t="shared" si="34"/>
        <v>0</v>
      </c>
      <c r="H976" s="16">
        <f t="shared" si="35"/>
        <v>0</v>
      </c>
      <c r="I976" s="17"/>
    </row>
    <row r="977" spans="1:9" x14ac:dyDescent="0.25">
      <c r="A977" s="12" t="s">
        <v>4106</v>
      </c>
      <c r="B977" s="13">
        <v>630</v>
      </c>
      <c r="C977" s="14" t="s">
        <v>11</v>
      </c>
      <c r="D977" s="63">
        <v>105</v>
      </c>
      <c r="E977" s="63">
        <v>128</v>
      </c>
      <c r="F977" s="63">
        <v>149</v>
      </c>
      <c r="G977" s="16">
        <f t="shared" si="34"/>
        <v>83.70893333333332</v>
      </c>
      <c r="H977" s="16">
        <f t="shared" si="35"/>
        <v>13.287132275132274</v>
      </c>
      <c r="I977" s="17"/>
    </row>
    <row r="978" spans="1:9" x14ac:dyDescent="0.25">
      <c r="A978" s="12" t="s">
        <v>4107</v>
      </c>
      <c r="B978" s="13">
        <v>630</v>
      </c>
      <c r="C978" s="18" t="s">
        <v>10</v>
      </c>
      <c r="D978" s="63">
        <v>62</v>
      </c>
      <c r="E978" s="63">
        <v>75</v>
      </c>
      <c r="F978" s="63">
        <v>94</v>
      </c>
      <c r="G978" s="16">
        <f t="shared" si="34"/>
        <v>50.619800000000005</v>
      </c>
      <c r="H978" s="16">
        <f t="shared" si="35"/>
        <v>8.0348888888888901</v>
      </c>
      <c r="I978" s="17"/>
    </row>
    <row r="979" spans="1:9" ht="45" x14ac:dyDescent="0.25">
      <c r="A979" s="19" t="s">
        <v>3573</v>
      </c>
      <c r="B979" s="13">
        <v>400</v>
      </c>
      <c r="C979" s="14"/>
      <c r="D979" s="63">
        <v>0</v>
      </c>
      <c r="E979" s="63">
        <v>0</v>
      </c>
      <c r="F979" s="63">
        <v>0</v>
      </c>
      <c r="G979" s="16">
        <f t="shared" si="34"/>
        <v>0</v>
      </c>
      <c r="H979" s="16">
        <f t="shared" si="35"/>
        <v>0</v>
      </c>
      <c r="I979" s="17"/>
    </row>
    <row r="980" spans="1:9" ht="45" x14ac:dyDescent="0.25">
      <c r="A980" s="19" t="s">
        <v>3572</v>
      </c>
      <c r="B980" s="13">
        <v>400</v>
      </c>
      <c r="C980" s="18"/>
      <c r="D980" s="63">
        <v>0</v>
      </c>
      <c r="E980" s="63">
        <v>0</v>
      </c>
      <c r="F980" s="63">
        <v>0</v>
      </c>
      <c r="G980" s="16">
        <f t="shared" si="34"/>
        <v>0</v>
      </c>
      <c r="H980" s="16">
        <f t="shared" si="35"/>
        <v>0</v>
      </c>
      <c r="I980" s="17"/>
    </row>
  </sheetData>
  <autoFilter ref="A5:EW980"/>
  <mergeCells count="11">
    <mergeCell ref="A1:I1"/>
    <mergeCell ref="I2:I5"/>
    <mergeCell ref="I200:I203"/>
    <mergeCell ref="D4:F4"/>
    <mergeCell ref="G4:G5"/>
    <mergeCell ref="A2:A5"/>
    <mergeCell ref="B2:B5"/>
    <mergeCell ref="C2:C5"/>
    <mergeCell ref="D2:H2"/>
    <mergeCell ref="D3:H3"/>
    <mergeCell ref="H4:H5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5"/>
  <sheetViews>
    <sheetView zoomScale="85" zoomScaleNormal="85" workbookViewId="0">
      <pane ySplit="5" topLeftCell="A6" activePane="bottomLeft" state="frozen"/>
      <selection pane="bottomLeft" activeCell="S768" sqref="S768"/>
    </sheetView>
  </sheetViews>
  <sheetFormatPr defaultRowHeight="15" x14ac:dyDescent="0.25"/>
  <cols>
    <col min="1" max="1" width="17.42578125" style="33" customWidth="1"/>
    <col min="2" max="2" width="12.28515625" style="34" customWidth="1"/>
    <col min="3" max="3" width="32" style="35" customWidth="1"/>
    <col min="4" max="6" width="12" style="75" hidden="1" customWidth="1"/>
    <col min="7" max="8" width="8.5703125" style="75" hidden="1" customWidth="1"/>
    <col min="9" max="9" width="12" style="46" bestFit="1" customWidth="1"/>
    <col min="10" max="10" width="12" style="75" bestFit="1" customWidth="1"/>
    <col min="11" max="11" width="10.5703125" style="75" customWidth="1"/>
    <col min="12" max="13" width="8.5703125" style="75" bestFit="1" customWidth="1"/>
    <col min="14" max="14" width="38.85546875" style="46" customWidth="1"/>
    <col min="15" max="16" width="0" style="75" hidden="1" customWidth="1"/>
    <col min="17" max="17" width="17.28515625" style="75" hidden="1" customWidth="1"/>
    <col min="18" max="247" width="9.140625" style="75"/>
    <col min="248" max="248" width="20.5703125" style="75" customWidth="1"/>
    <col min="249" max="249" width="10" style="75" customWidth="1"/>
    <col min="250" max="250" width="32" style="75" customWidth="1"/>
    <col min="251" max="251" width="7.5703125" style="75" customWidth="1"/>
    <col min="252" max="253" width="6.5703125" style="75" customWidth="1"/>
    <col min="254" max="255" width="7.140625" style="75" customWidth="1"/>
    <col min="256" max="256" width="9.140625" style="75"/>
    <col min="257" max="257" width="19" style="75" customWidth="1"/>
    <col min="258" max="258" width="9.140625" style="75"/>
    <col min="259" max="259" width="18.140625" style="75" customWidth="1"/>
    <col min="260" max="266" width="9.140625" style="75"/>
    <col min="267" max="267" width="17.28515625" style="75" customWidth="1"/>
    <col min="268" max="503" width="9.140625" style="75"/>
    <col min="504" max="504" width="20.5703125" style="75" customWidth="1"/>
    <col min="505" max="505" width="10" style="75" customWidth="1"/>
    <col min="506" max="506" width="32" style="75" customWidth="1"/>
    <col min="507" max="507" width="7.5703125" style="75" customWidth="1"/>
    <col min="508" max="509" width="6.5703125" style="75" customWidth="1"/>
    <col min="510" max="511" width="7.140625" style="75" customWidth="1"/>
    <col min="512" max="512" width="9.140625" style="75"/>
    <col min="513" max="513" width="19" style="75" customWidth="1"/>
    <col min="514" max="514" width="9.140625" style="75"/>
    <col min="515" max="515" width="18.140625" style="75" customWidth="1"/>
    <col min="516" max="522" width="9.140625" style="75"/>
    <col min="523" max="523" width="17.28515625" style="75" customWidth="1"/>
    <col min="524" max="759" width="9.140625" style="75"/>
    <col min="760" max="760" width="20.5703125" style="75" customWidth="1"/>
    <col min="761" max="761" width="10" style="75" customWidth="1"/>
    <col min="762" max="762" width="32" style="75" customWidth="1"/>
    <col min="763" max="763" width="7.5703125" style="75" customWidth="1"/>
    <col min="764" max="765" width="6.5703125" style="75" customWidth="1"/>
    <col min="766" max="767" width="7.140625" style="75" customWidth="1"/>
    <col min="768" max="768" width="9.140625" style="75"/>
    <col min="769" max="769" width="19" style="75" customWidth="1"/>
    <col min="770" max="770" width="9.140625" style="75"/>
    <col min="771" max="771" width="18.140625" style="75" customWidth="1"/>
    <col min="772" max="778" width="9.140625" style="75"/>
    <col min="779" max="779" width="17.28515625" style="75" customWidth="1"/>
    <col min="780" max="1015" width="9.140625" style="75"/>
    <col min="1016" max="1016" width="20.5703125" style="75" customWidth="1"/>
    <col min="1017" max="1017" width="10" style="75" customWidth="1"/>
    <col min="1018" max="1018" width="32" style="75" customWidth="1"/>
    <col min="1019" max="1019" width="7.5703125" style="75" customWidth="1"/>
    <col min="1020" max="1021" width="6.5703125" style="75" customWidth="1"/>
    <col min="1022" max="1023" width="7.140625" style="75" customWidth="1"/>
    <col min="1024" max="1024" width="9.140625" style="75"/>
    <col min="1025" max="1025" width="19" style="75" customWidth="1"/>
    <col min="1026" max="1026" width="9.140625" style="75"/>
    <col min="1027" max="1027" width="18.140625" style="75" customWidth="1"/>
    <col min="1028" max="1034" width="9.140625" style="75"/>
    <col min="1035" max="1035" width="17.28515625" style="75" customWidth="1"/>
    <col min="1036" max="1271" width="9.140625" style="75"/>
    <col min="1272" max="1272" width="20.5703125" style="75" customWidth="1"/>
    <col min="1273" max="1273" width="10" style="75" customWidth="1"/>
    <col min="1274" max="1274" width="32" style="75" customWidth="1"/>
    <col min="1275" max="1275" width="7.5703125" style="75" customWidth="1"/>
    <col min="1276" max="1277" width="6.5703125" style="75" customWidth="1"/>
    <col min="1278" max="1279" width="7.140625" style="75" customWidth="1"/>
    <col min="1280" max="1280" width="9.140625" style="75"/>
    <col min="1281" max="1281" width="19" style="75" customWidth="1"/>
    <col min="1282" max="1282" width="9.140625" style="75"/>
    <col min="1283" max="1283" width="18.140625" style="75" customWidth="1"/>
    <col min="1284" max="1290" width="9.140625" style="75"/>
    <col min="1291" max="1291" width="17.28515625" style="75" customWidth="1"/>
    <col min="1292" max="1527" width="9.140625" style="75"/>
    <col min="1528" max="1528" width="20.5703125" style="75" customWidth="1"/>
    <col min="1529" max="1529" width="10" style="75" customWidth="1"/>
    <col min="1530" max="1530" width="32" style="75" customWidth="1"/>
    <col min="1531" max="1531" width="7.5703125" style="75" customWidth="1"/>
    <col min="1532" max="1533" width="6.5703125" style="75" customWidth="1"/>
    <col min="1534" max="1535" width="7.140625" style="75" customWidth="1"/>
    <col min="1536" max="1536" width="9.140625" style="75"/>
    <col min="1537" max="1537" width="19" style="75" customWidth="1"/>
    <col min="1538" max="1538" width="9.140625" style="75"/>
    <col min="1539" max="1539" width="18.140625" style="75" customWidth="1"/>
    <col min="1540" max="1546" width="9.140625" style="75"/>
    <col min="1547" max="1547" width="17.28515625" style="75" customWidth="1"/>
    <col min="1548" max="1783" width="9.140625" style="75"/>
    <col min="1784" max="1784" width="20.5703125" style="75" customWidth="1"/>
    <col min="1785" max="1785" width="10" style="75" customWidth="1"/>
    <col min="1786" max="1786" width="32" style="75" customWidth="1"/>
    <col min="1787" max="1787" width="7.5703125" style="75" customWidth="1"/>
    <col min="1788" max="1789" width="6.5703125" style="75" customWidth="1"/>
    <col min="1790" max="1791" width="7.140625" style="75" customWidth="1"/>
    <col min="1792" max="1792" width="9.140625" style="75"/>
    <col min="1793" max="1793" width="19" style="75" customWidth="1"/>
    <col min="1794" max="1794" width="9.140625" style="75"/>
    <col min="1795" max="1795" width="18.140625" style="75" customWidth="1"/>
    <col min="1796" max="1802" width="9.140625" style="75"/>
    <col min="1803" max="1803" width="17.28515625" style="75" customWidth="1"/>
    <col min="1804" max="2039" width="9.140625" style="75"/>
    <col min="2040" max="2040" width="20.5703125" style="75" customWidth="1"/>
    <col min="2041" max="2041" width="10" style="75" customWidth="1"/>
    <col min="2042" max="2042" width="32" style="75" customWidth="1"/>
    <col min="2043" max="2043" width="7.5703125" style="75" customWidth="1"/>
    <col min="2044" max="2045" width="6.5703125" style="75" customWidth="1"/>
    <col min="2046" max="2047" width="7.140625" style="75" customWidth="1"/>
    <col min="2048" max="2048" width="9.140625" style="75"/>
    <col min="2049" max="2049" width="19" style="75" customWidth="1"/>
    <col min="2050" max="2050" width="9.140625" style="75"/>
    <col min="2051" max="2051" width="18.140625" style="75" customWidth="1"/>
    <col min="2052" max="2058" width="9.140625" style="75"/>
    <col min="2059" max="2059" width="17.28515625" style="75" customWidth="1"/>
    <col min="2060" max="2295" width="9.140625" style="75"/>
    <col min="2296" max="2296" width="20.5703125" style="75" customWidth="1"/>
    <col min="2297" max="2297" width="10" style="75" customWidth="1"/>
    <col min="2298" max="2298" width="32" style="75" customWidth="1"/>
    <col min="2299" max="2299" width="7.5703125" style="75" customWidth="1"/>
    <col min="2300" max="2301" width="6.5703125" style="75" customWidth="1"/>
    <col min="2302" max="2303" width="7.140625" style="75" customWidth="1"/>
    <col min="2304" max="2304" width="9.140625" style="75"/>
    <col min="2305" max="2305" width="19" style="75" customWidth="1"/>
    <col min="2306" max="2306" width="9.140625" style="75"/>
    <col min="2307" max="2307" width="18.140625" style="75" customWidth="1"/>
    <col min="2308" max="2314" width="9.140625" style="75"/>
    <col min="2315" max="2315" width="17.28515625" style="75" customWidth="1"/>
    <col min="2316" max="2551" width="9.140625" style="75"/>
    <col min="2552" max="2552" width="20.5703125" style="75" customWidth="1"/>
    <col min="2553" max="2553" width="10" style="75" customWidth="1"/>
    <col min="2554" max="2554" width="32" style="75" customWidth="1"/>
    <col min="2555" max="2555" width="7.5703125" style="75" customWidth="1"/>
    <col min="2556" max="2557" width="6.5703125" style="75" customWidth="1"/>
    <col min="2558" max="2559" width="7.140625" style="75" customWidth="1"/>
    <col min="2560" max="2560" width="9.140625" style="75"/>
    <col min="2561" max="2561" width="19" style="75" customWidth="1"/>
    <col min="2562" max="2562" width="9.140625" style="75"/>
    <col min="2563" max="2563" width="18.140625" style="75" customWidth="1"/>
    <col min="2564" max="2570" width="9.140625" style="75"/>
    <col min="2571" max="2571" width="17.28515625" style="75" customWidth="1"/>
    <col min="2572" max="2807" width="9.140625" style="75"/>
    <col min="2808" max="2808" width="20.5703125" style="75" customWidth="1"/>
    <col min="2809" max="2809" width="10" style="75" customWidth="1"/>
    <col min="2810" max="2810" width="32" style="75" customWidth="1"/>
    <col min="2811" max="2811" width="7.5703125" style="75" customWidth="1"/>
    <col min="2812" max="2813" width="6.5703125" style="75" customWidth="1"/>
    <col min="2814" max="2815" width="7.140625" style="75" customWidth="1"/>
    <col min="2816" max="2816" width="9.140625" style="75"/>
    <col min="2817" max="2817" width="19" style="75" customWidth="1"/>
    <col min="2818" max="2818" width="9.140625" style="75"/>
    <col min="2819" max="2819" width="18.140625" style="75" customWidth="1"/>
    <col min="2820" max="2826" width="9.140625" style="75"/>
    <col min="2827" max="2827" width="17.28515625" style="75" customWidth="1"/>
    <col min="2828" max="3063" width="9.140625" style="75"/>
    <col min="3064" max="3064" width="20.5703125" style="75" customWidth="1"/>
    <col min="3065" max="3065" width="10" style="75" customWidth="1"/>
    <col min="3066" max="3066" width="32" style="75" customWidth="1"/>
    <col min="3067" max="3067" width="7.5703125" style="75" customWidth="1"/>
    <col min="3068" max="3069" width="6.5703125" style="75" customWidth="1"/>
    <col min="3070" max="3071" width="7.140625" style="75" customWidth="1"/>
    <col min="3072" max="3072" width="9.140625" style="75"/>
    <col min="3073" max="3073" width="19" style="75" customWidth="1"/>
    <col min="3074" max="3074" width="9.140625" style="75"/>
    <col min="3075" max="3075" width="18.140625" style="75" customWidth="1"/>
    <col min="3076" max="3082" width="9.140625" style="75"/>
    <col min="3083" max="3083" width="17.28515625" style="75" customWidth="1"/>
    <col min="3084" max="3319" width="9.140625" style="75"/>
    <col min="3320" max="3320" width="20.5703125" style="75" customWidth="1"/>
    <col min="3321" max="3321" width="10" style="75" customWidth="1"/>
    <col min="3322" max="3322" width="32" style="75" customWidth="1"/>
    <col min="3323" max="3323" width="7.5703125" style="75" customWidth="1"/>
    <col min="3324" max="3325" width="6.5703125" style="75" customWidth="1"/>
    <col min="3326" max="3327" width="7.140625" style="75" customWidth="1"/>
    <col min="3328" max="3328" width="9.140625" style="75"/>
    <col min="3329" max="3329" width="19" style="75" customWidth="1"/>
    <col min="3330" max="3330" width="9.140625" style="75"/>
    <col min="3331" max="3331" width="18.140625" style="75" customWidth="1"/>
    <col min="3332" max="3338" width="9.140625" style="75"/>
    <col min="3339" max="3339" width="17.28515625" style="75" customWidth="1"/>
    <col min="3340" max="3575" width="9.140625" style="75"/>
    <col min="3576" max="3576" width="20.5703125" style="75" customWidth="1"/>
    <col min="3577" max="3577" width="10" style="75" customWidth="1"/>
    <col min="3578" max="3578" width="32" style="75" customWidth="1"/>
    <col min="3579" max="3579" width="7.5703125" style="75" customWidth="1"/>
    <col min="3580" max="3581" width="6.5703125" style="75" customWidth="1"/>
    <col min="3582" max="3583" width="7.140625" style="75" customWidth="1"/>
    <col min="3584" max="3584" width="9.140625" style="75"/>
    <col min="3585" max="3585" width="19" style="75" customWidth="1"/>
    <col min="3586" max="3586" width="9.140625" style="75"/>
    <col min="3587" max="3587" width="18.140625" style="75" customWidth="1"/>
    <col min="3588" max="3594" width="9.140625" style="75"/>
    <col min="3595" max="3595" width="17.28515625" style="75" customWidth="1"/>
    <col min="3596" max="3831" width="9.140625" style="75"/>
    <col min="3832" max="3832" width="20.5703125" style="75" customWidth="1"/>
    <col min="3833" max="3833" width="10" style="75" customWidth="1"/>
    <col min="3834" max="3834" width="32" style="75" customWidth="1"/>
    <col min="3835" max="3835" width="7.5703125" style="75" customWidth="1"/>
    <col min="3836" max="3837" width="6.5703125" style="75" customWidth="1"/>
    <col min="3838" max="3839" width="7.140625" style="75" customWidth="1"/>
    <col min="3840" max="3840" width="9.140625" style="75"/>
    <col min="3841" max="3841" width="19" style="75" customWidth="1"/>
    <col min="3842" max="3842" width="9.140625" style="75"/>
    <col min="3843" max="3843" width="18.140625" style="75" customWidth="1"/>
    <col min="3844" max="3850" width="9.140625" style="75"/>
    <col min="3851" max="3851" width="17.28515625" style="75" customWidth="1"/>
    <col min="3852" max="4087" width="9.140625" style="75"/>
    <col min="4088" max="4088" width="20.5703125" style="75" customWidth="1"/>
    <col min="4089" max="4089" width="10" style="75" customWidth="1"/>
    <col min="4090" max="4090" width="32" style="75" customWidth="1"/>
    <col min="4091" max="4091" width="7.5703125" style="75" customWidth="1"/>
    <col min="4092" max="4093" width="6.5703125" style="75" customWidth="1"/>
    <col min="4094" max="4095" width="7.140625" style="75" customWidth="1"/>
    <col min="4096" max="4096" width="9.140625" style="75"/>
    <col min="4097" max="4097" width="19" style="75" customWidth="1"/>
    <col min="4098" max="4098" width="9.140625" style="75"/>
    <col min="4099" max="4099" width="18.140625" style="75" customWidth="1"/>
    <col min="4100" max="4106" width="9.140625" style="75"/>
    <col min="4107" max="4107" width="17.28515625" style="75" customWidth="1"/>
    <col min="4108" max="4343" width="9.140625" style="75"/>
    <col min="4344" max="4344" width="20.5703125" style="75" customWidth="1"/>
    <col min="4345" max="4345" width="10" style="75" customWidth="1"/>
    <col min="4346" max="4346" width="32" style="75" customWidth="1"/>
    <col min="4347" max="4347" width="7.5703125" style="75" customWidth="1"/>
    <col min="4348" max="4349" width="6.5703125" style="75" customWidth="1"/>
    <col min="4350" max="4351" width="7.140625" style="75" customWidth="1"/>
    <col min="4352" max="4352" width="9.140625" style="75"/>
    <col min="4353" max="4353" width="19" style="75" customWidth="1"/>
    <col min="4354" max="4354" width="9.140625" style="75"/>
    <col min="4355" max="4355" width="18.140625" style="75" customWidth="1"/>
    <col min="4356" max="4362" width="9.140625" style="75"/>
    <col min="4363" max="4363" width="17.28515625" style="75" customWidth="1"/>
    <col min="4364" max="4599" width="9.140625" style="75"/>
    <col min="4600" max="4600" width="20.5703125" style="75" customWidth="1"/>
    <col min="4601" max="4601" width="10" style="75" customWidth="1"/>
    <col min="4602" max="4602" width="32" style="75" customWidth="1"/>
    <col min="4603" max="4603" width="7.5703125" style="75" customWidth="1"/>
    <col min="4604" max="4605" width="6.5703125" style="75" customWidth="1"/>
    <col min="4606" max="4607" width="7.140625" style="75" customWidth="1"/>
    <col min="4608" max="4608" width="9.140625" style="75"/>
    <col min="4609" max="4609" width="19" style="75" customWidth="1"/>
    <col min="4610" max="4610" width="9.140625" style="75"/>
    <col min="4611" max="4611" width="18.140625" style="75" customWidth="1"/>
    <col min="4612" max="4618" width="9.140625" style="75"/>
    <col min="4619" max="4619" width="17.28515625" style="75" customWidth="1"/>
    <col min="4620" max="4855" width="9.140625" style="75"/>
    <col min="4856" max="4856" width="20.5703125" style="75" customWidth="1"/>
    <col min="4857" max="4857" width="10" style="75" customWidth="1"/>
    <col min="4858" max="4858" width="32" style="75" customWidth="1"/>
    <col min="4859" max="4859" width="7.5703125" style="75" customWidth="1"/>
    <col min="4860" max="4861" width="6.5703125" style="75" customWidth="1"/>
    <col min="4862" max="4863" width="7.140625" style="75" customWidth="1"/>
    <col min="4864" max="4864" width="9.140625" style="75"/>
    <col min="4865" max="4865" width="19" style="75" customWidth="1"/>
    <col min="4866" max="4866" width="9.140625" style="75"/>
    <col min="4867" max="4867" width="18.140625" style="75" customWidth="1"/>
    <col min="4868" max="4874" width="9.140625" style="75"/>
    <col min="4875" max="4875" width="17.28515625" style="75" customWidth="1"/>
    <col min="4876" max="5111" width="9.140625" style="75"/>
    <col min="5112" max="5112" width="20.5703125" style="75" customWidth="1"/>
    <col min="5113" max="5113" width="10" style="75" customWidth="1"/>
    <col min="5114" max="5114" width="32" style="75" customWidth="1"/>
    <col min="5115" max="5115" width="7.5703125" style="75" customWidth="1"/>
    <col min="5116" max="5117" width="6.5703125" style="75" customWidth="1"/>
    <col min="5118" max="5119" width="7.140625" style="75" customWidth="1"/>
    <col min="5120" max="5120" width="9.140625" style="75"/>
    <col min="5121" max="5121" width="19" style="75" customWidth="1"/>
    <col min="5122" max="5122" width="9.140625" style="75"/>
    <col min="5123" max="5123" width="18.140625" style="75" customWidth="1"/>
    <col min="5124" max="5130" width="9.140625" style="75"/>
    <col min="5131" max="5131" width="17.28515625" style="75" customWidth="1"/>
    <col min="5132" max="5367" width="9.140625" style="75"/>
    <col min="5368" max="5368" width="20.5703125" style="75" customWidth="1"/>
    <col min="5369" max="5369" width="10" style="75" customWidth="1"/>
    <col min="5370" max="5370" width="32" style="75" customWidth="1"/>
    <col min="5371" max="5371" width="7.5703125" style="75" customWidth="1"/>
    <col min="5372" max="5373" width="6.5703125" style="75" customWidth="1"/>
    <col min="5374" max="5375" width="7.140625" style="75" customWidth="1"/>
    <col min="5376" max="5376" width="9.140625" style="75"/>
    <col min="5377" max="5377" width="19" style="75" customWidth="1"/>
    <col min="5378" max="5378" width="9.140625" style="75"/>
    <col min="5379" max="5379" width="18.140625" style="75" customWidth="1"/>
    <col min="5380" max="5386" width="9.140625" style="75"/>
    <col min="5387" max="5387" width="17.28515625" style="75" customWidth="1"/>
    <col min="5388" max="5623" width="9.140625" style="75"/>
    <col min="5624" max="5624" width="20.5703125" style="75" customWidth="1"/>
    <col min="5625" max="5625" width="10" style="75" customWidth="1"/>
    <col min="5626" max="5626" width="32" style="75" customWidth="1"/>
    <col min="5627" max="5627" width="7.5703125" style="75" customWidth="1"/>
    <col min="5628" max="5629" width="6.5703125" style="75" customWidth="1"/>
    <col min="5630" max="5631" width="7.140625" style="75" customWidth="1"/>
    <col min="5632" max="5632" width="9.140625" style="75"/>
    <col min="5633" max="5633" width="19" style="75" customWidth="1"/>
    <col min="5634" max="5634" width="9.140625" style="75"/>
    <col min="5635" max="5635" width="18.140625" style="75" customWidth="1"/>
    <col min="5636" max="5642" width="9.140625" style="75"/>
    <col min="5643" max="5643" width="17.28515625" style="75" customWidth="1"/>
    <col min="5644" max="5879" width="9.140625" style="75"/>
    <col min="5880" max="5880" width="20.5703125" style="75" customWidth="1"/>
    <col min="5881" max="5881" width="10" style="75" customWidth="1"/>
    <col min="5882" max="5882" width="32" style="75" customWidth="1"/>
    <col min="5883" max="5883" width="7.5703125" style="75" customWidth="1"/>
    <col min="5884" max="5885" width="6.5703125" style="75" customWidth="1"/>
    <col min="5886" max="5887" width="7.140625" style="75" customWidth="1"/>
    <col min="5888" max="5888" width="9.140625" style="75"/>
    <col min="5889" max="5889" width="19" style="75" customWidth="1"/>
    <col min="5890" max="5890" width="9.140625" style="75"/>
    <col min="5891" max="5891" width="18.140625" style="75" customWidth="1"/>
    <col min="5892" max="5898" width="9.140625" style="75"/>
    <col min="5899" max="5899" width="17.28515625" style="75" customWidth="1"/>
    <col min="5900" max="6135" width="9.140625" style="75"/>
    <col min="6136" max="6136" width="20.5703125" style="75" customWidth="1"/>
    <col min="6137" max="6137" width="10" style="75" customWidth="1"/>
    <col min="6138" max="6138" width="32" style="75" customWidth="1"/>
    <col min="6139" max="6139" width="7.5703125" style="75" customWidth="1"/>
    <col min="6140" max="6141" width="6.5703125" style="75" customWidth="1"/>
    <col min="6142" max="6143" width="7.140625" style="75" customWidth="1"/>
    <col min="6144" max="6144" width="9.140625" style="75"/>
    <col min="6145" max="6145" width="19" style="75" customWidth="1"/>
    <col min="6146" max="6146" width="9.140625" style="75"/>
    <col min="6147" max="6147" width="18.140625" style="75" customWidth="1"/>
    <col min="6148" max="6154" width="9.140625" style="75"/>
    <col min="6155" max="6155" width="17.28515625" style="75" customWidth="1"/>
    <col min="6156" max="6391" width="9.140625" style="75"/>
    <col min="6392" max="6392" width="20.5703125" style="75" customWidth="1"/>
    <col min="6393" max="6393" width="10" style="75" customWidth="1"/>
    <col min="6394" max="6394" width="32" style="75" customWidth="1"/>
    <col min="6395" max="6395" width="7.5703125" style="75" customWidth="1"/>
    <col min="6396" max="6397" width="6.5703125" style="75" customWidth="1"/>
    <col min="6398" max="6399" width="7.140625" style="75" customWidth="1"/>
    <col min="6400" max="6400" width="9.140625" style="75"/>
    <col min="6401" max="6401" width="19" style="75" customWidth="1"/>
    <col min="6402" max="6402" width="9.140625" style="75"/>
    <col min="6403" max="6403" width="18.140625" style="75" customWidth="1"/>
    <col min="6404" max="6410" width="9.140625" style="75"/>
    <col min="6411" max="6411" width="17.28515625" style="75" customWidth="1"/>
    <col min="6412" max="6647" width="9.140625" style="75"/>
    <col min="6648" max="6648" width="20.5703125" style="75" customWidth="1"/>
    <col min="6649" max="6649" width="10" style="75" customWidth="1"/>
    <col min="6650" max="6650" width="32" style="75" customWidth="1"/>
    <col min="6651" max="6651" width="7.5703125" style="75" customWidth="1"/>
    <col min="6652" max="6653" width="6.5703125" style="75" customWidth="1"/>
    <col min="6654" max="6655" width="7.140625" style="75" customWidth="1"/>
    <col min="6656" max="6656" width="9.140625" style="75"/>
    <col min="6657" max="6657" width="19" style="75" customWidth="1"/>
    <col min="6658" max="6658" width="9.140625" style="75"/>
    <col min="6659" max="6659" width="18.140625" style="75" customWidth="1"/>
    <col min="6660" max="6666" width="9.140625" style="75"/>
    <col min="6667" max="6667" width="17.28515625" style="75" customWidth="1"/>
    <col min="6668" max="6903" width="9.140625" style="75"/>
    <col min="6904" max="6904" width="20.5703125" style="75" customWidth="1"/>
    <col min="6905" max="6905" width="10" style="75" customWidth="1"/>
    <col min="6906" max="6906" width="32" style="75" customWidth="1"/>
    <col min="6907" max="6907" width="7.5703125" style="75" customWidth="1"/>
    <col min="6908" max="6909" width="6.5703125" style="75" customWidth="1"/>
    <col min="6910" max="6911" width="7.140625" style="75" customWidth="1"/>
    <col min="6912" max="6912" width="9.140625" style="75"/>
    <col min="6913" max="6913" width="19" style="75" customWidth="1"/>
    <col min="6914" max="6914" width="9.140625" style="75"/>
    <col min="6915" max="6915" width="18.140625" style="75" customWidth="1"/>
    <col min="6916" max="6922" width="9.140625" style="75"/>
    <col min="6923" max="6923" width="17.28515625" style="75" customWidth="1"/>
    <col min="6924" max="7159" width="9.140625" style="75"/>
    <col min="7160" max="7160" width="20.5703125" style="75" customWidth="1"/>
    <col min="7161" max="7161" width="10" style="75" customWidth="1"/>
    <col min="7162" max="7162" width="32" style="75" customWidth="1"/>
    <col min="7163" max="7163" width="7.5703125" style="75" customWidth="1"/>
    <col min="7164" max="7165" width="6.5703125" style="75" customWidth="1"/>
    <col min="7166" max="7167" width="7.140625" style="75" customWidth="1"/>
    <col min="7168" max="7168" width="9.140625" style="75"/>
    <col min="7169" max="7169" width="19" style="75" customWidth="1"/>
    <col min="7170" max="7170" width="9.140625" style="75"/>
    <col min="7171" max="7171" width="18.140625" style="75" customWidth="1"/>
    <col min="7172" max="7178" width="9.140625" style="75"/>
    <col min="7179" max="7179" width="17.28515625" style="75" customWidth="1"/>
    <col min="7180" max="7415" width="9.140625" style="75"/>
    <col min="7416" max="7416" width="20.5703125" style="75" customWidth="1"/>
    <col min="7417" max="7417" width="10" style="75" customWidth="1"/>
    <col min="7418" max="7418" width="32" style="75" customWidth="1"/>
    <col min="7419" max="7419" width="7.5703125" style="75" customWidth="1"/>
    <col min="7420" max="7421" width="6.5703125" style="75" customWidth="1"/>
    <col min="7422" max="7423" width="7.140625" style="75" customWidth="1"/>
    <col min="7424" max="7424" width="9.140625" style="75"/>
    <col min="7425" max="7425" width="19" style="75" customWidth="1"/>
    <col min="7426" max="7426" width="9.140625" style="75"/>
    <col min="7427" max="7427" width="18.140625" style="75" customWidth="1"/>
    <col min="7428" max="7434" width="9.140625" style="75"/>
    <col min="7435" max="7435" width="17.28515625" style="75" customWidth="1"/>
    <col min="7436" max="7671" width="9.140625" style="75"/>
    <col min="7672" max="7672" width="20.5703125" style="75" customWidth="1"/>
    <col min="7673" max="7673" width="10" style="75" customWidth="1"/>
    <col min="7674" max="7674" width="32" style="75" customWidth="1"/>
    <col min="7675" max="7675" width="7.5703125" style="75" customWidth="1"/>
    <col min="7676" max="7677" width="6.5703125" style="75" customWidth="1"/>
    <col min="7678" max="7679" width="7.140625" style="75" customWidth="1"/>
    <col min="7680" max="7680" width="9.140625" style="75"/>
    <col min="7681" max="7681" width="19" style="75" customWidth="1"/>
    <col min="7682" max="7682" width="9.140625" style="75"/>
    <col min="7683" max="7683" width="18.140625" style="75" customWidth="1"/>
    <col min="7684" max="7690" width="9.140625" style="75"/>
    <col min="7691" max="7691" width="17.28515625" style="75" customWidth="1"/>
    <col min="7692" max="7927" width="9.140625" style="75"/>
    <col min="7928" max="7928" width="20.5703125" style="75" customWidth="1"/>
    <col min="7929" max="7929" width="10" style="75" customWidth="1"/>
    <col min="7930" max="7930" width="32" style="75" customWidth="1"/>
    <col min="7931" max="7931" width="7.5703125" style="75" customWidth="1"/>
    <col min="7932" max="7933" width="6.5703125" style="75" customWidth="1"/>
    <col min="7934" max="7935" width="7.140625" style="75" customWidth="1"/>
    <col min="7936" max="7936" width="9.140625" style="75"/>
    <col min="7937" max="7937" width="19" style="75" customWidth="1"/>
    <col min="7938" max="7938" width="9.140625" style="75"/>
    <col min="7939" max="7939" width="18.140625" style="75" customWidth="1"/>
    <col min="7940" max="7946" width="9.140625" style="75"/>
    <col min="7947" max="7947" width="17.28515625" style="75" customWidth="1"/>
    <col min="7948" max="8183" width="9.140625" style="75"/>
    <col min="8184" max="8184" width="20.5703125" style="75" customWidth="1"/>
    <col min="8185" max="8185" width="10" style="75" customWidth="1"/>
    <col min="8186" max="8186" width="32" style="75" customWidth="1"/>
    <col min="8187" max="8187" width="7.5703125" style="75" customWidth="1"/>
    <col min="8188" max="8189" width="6.5703125" style="75" customWidth="1"/>
    <col min="8190" max="8191" width="7.140625" style="75" customWidth="1"/>
    <col min="8192" max="8192" width="9.140625" style="75"/>
    <col min="8193" max="8193" width="19" style="75" customWidth="1"/>
    <col min="8194" max="8194" width="9.140625" style="75"/>
    <col min="8195" max="8195" width="18.140625" style="75" customWidth="1"/>
    <col min="8196" max="8202" width="9.140625" style="75"/>
    <col min="8203" max="8203" width="17.28515625" style="75" customWidth="1"/>
    <col min="8204" max="8439" width="9.140625" style="75"/>
    <col min="8440" max="8440" width="20.5703125" style="75" customWidth="1"/>
    <col min="8441" max="8441" width="10" style="75" customWidth="1"/>
    <col min="8442" max="8442" width="32" style="75" customWidth="1"/>
    <col min="8443" max="8443" width="7.5703125" style="75" customWidth="1"/>
    <col min="8444" max="8445" width="6.5703125" style="75" customWidth="1"/>
    <col min="8446" max="8447" width="7.140625" style="75" customWidth="1"/>
    <col min="8448" max="8448" width="9.140625" style="75"/>
    <col min="8449" max="8449" width="19" style="75" customWidth="1"/>
    <col min="8450" max="8450" width="9.140625" style="75"/>
    <col min="8451" max="8451" width="18.140625" style="75" customWidth="1"/>
    <col min="8452" max="8458" width="9.140625" style="75"/>
    <col min="8459" max="8459" width="17.28515625" style="75" customWidth="1"/>
    <col min="8460" max="8695" width="9.140625" style="75"/>
    <col min="8696" max="8696" width="20.5703125" style="75" customWidth="1"/>
    <col min="8697" max="8697" width="10" style="75" customWidth="1"/>
    <col min="8698" max="8698" width="32" style="75" customWidth="1"/>
    <col min="8699" max="8699" width="7.5703125" style="75" customWidth="1"/>
    <col min="8700" max="8701" width="6.5703125" style="75" customWidth="1"/>
    <col min="8702" max="8703" width="7.140625" style="75" customWidth="1"/>
    <col min="8704" max="8704" width="9.140625" style="75"/>
    <col min="8705" max="8705" width="19" style="75" customWidth="1"/>
    <col min="8706" max="8706" width="9.140625" style="75"/>
    <col min="8707" max="8707" width="18.140625" style="75" customWidth="1"/>
    <col min="8708" max="8714" width="9.140625" style="75"/>
    <col min="8715" max="8715" width="17.28515625" style="75" customWidth="1"/>
    <col min="8716" max="8951" width="9.140625" style="75"/>
    <col min="8952" max="8952" width="20.5703125" style="75" customWidth="1"/>
    <col min="8953" max="8953" width="10" style="75" customWidth="1"/>
    <col min="8954" max="8954" width="32" style="75" customWidth="1"/>
    <col min="8955" max="8955" width="7.5703125" style="75" customWidth="1"/>
    <col min="8956" max="8957" width="6.5703125" style="75" customWidth="1"/>
    <col min="8958" max="8959" width="7.140625" style="75" customWidth="1"/>
    <col min="8960" max="8960" width="9.140625" style="75"/>
    <col min="8961" max="8961" width="19" style="75" customWidth="1"/>
    <col min="8962" max="8962" width="9.140625" style="75"/>
    <col min="8963" max="8963" width="18.140625" style="75" customWidth="1"/>
    <col min="8964" max="8970" width="9.140625" style="75"/>
    <col min="8971" max="8971" width="17.28515625" style="75" customWidth="1"/>
    <col min="8972" max="9207" width="9.140625" style="75"/>
    <col min="9208" max="9208" width="20.5703125" style="75" customWidth="1"/>
    <col min="9209" max="9209" width="10" style="75" customWidth="1"/>
    <col min="9210" max="9210" width="32" style="75" customWidth="1"/>
    <col min="9211" max="9211" width="7.5703125" style="75" customWidth="1"/>
    <col min="9212" max="9213" width="6.5703125" style="75" customWidth="1"/>
    <col min="9214" max="9215" width="7.140625" style="75" customWidth="1"/>
    <col min="9216" max="9216" width="9.140625" style="75"/>
    <col min="9217" max="9217" width="19" style="75" customWidth="1"/>
    <col min="9218" max="9218" width="9.140625" style="75"/>
    <col min="9219" max="9219" width="18.140625" style="75" customWidth="1"/>
    <col min="9220" max="9226" width="9.140625" style="75"/>
    <col min="9227" max="9227" width="17.28515625" style="75" customWidth="1"/>
    <col min="9228" max="9463" width="9.140625" style="75"/>
    <col min="9464" max="9464" width="20.5703125" style="75" customWidth="1"/>
    <col min="9465" max="9465" width="10" style="75" customWidth="1"/>
    <col min="9466" max="9466" width="32" style="75" customWidth="1"/>
    <col min="9467" max="9467" width="7.5703125" style="75" customWidth="1"/>
    <col min="9468" max="9469" width="6.5703125" style="75" customWidth="1"/>
    <col min="9470" max="9471" width="7.140625" style="75" customWidth="1"/>
    <col min="9472" max="9472" width="9.140625" style="75"/>
    <col min="9473" max="9473" width="19" style="75" customWidth="1"/>
    <col min="9474" max="9474" width="9.140625" style="75"/>
    <col min="9475" max="9475" width="18.140625" style="75" customWidth="1"/>
    <col min="9476" max="9482" width="9.140625" style="75"/>
    <col min="9483" max="9483" width="17.28515625" style="75" customWidth="1"/>
    <col min="9484" max="9719" width="9.140625" style="75"/>
    <col min="9720" max="9720" width="20.5703125" style="75" customWidth="1"/>
    <col min="9721" max="9721" width="10" style="75" customWidth="1"/>
    <col min="9722" max="9722" width="32" style="75" customWidth="1"/>
    <col min="9723" max="9723" width="7.5703125" style="75" customWidth="1"/>
    <col min="9724" max="9725" width="6.5703125" style="75" customWidth="1"/>
    <col min="9726" max="9727" width="7.140625" style="75" customWidth="1"/>
    <col min="9728" max="9728" width="9.140625" style="75"/>
    <col min="9729" max="9729" width="19" style="75" customWidth="1"/>
    <col min="9730" max="9730" width="9.140625" style="75"/>
    <col min="9731" max="9731" width="18.140625" style="75" customWidth="1"/>
    <col min="9732" max="9738" width="9.140625" style="75"/>
    <col min="9739" max="9739" width="17.28515625" style="75" customWidth="1"/>
    <col min="9740" max="9975" width="9.140625" style="75"/>
    <col min="9976" max="9976" width="20.5703125" style="75" customWidth="1"/>
    <col min="9977" max="9977" width="10" style="75" customWidth="1"/>
    <col min="9978" max="9978" width="32" style="75" customWidth="1"/>
    <col min="9979" max="9979" width="7.5703125" style="75" customWidth="1"/>
    <col min="9980" max="9981" width="6.5703125" style="75" customWidth="1"/>
    <col min="9982" max="9983" width="7.140625" style="75" customWidth="1"/>
    <col min="9984" max="9984" width="9.140625" style="75"/>
    <col min="9985" max="9985" width="19" style="75" customWidth="1"/>
    <col min="9986" max="9986" width="9.140625" style="75"/>
    <col min="9987" max="9987" width="18.140625" style="75" customWidth="1"/>
    <col min="9988" max="9994" width="9.140625" style="75"/>
    <col min="9995" max="9995" width="17.28515625" style="75" customWidth="1"/>
    <col min="9996" max="10231" width="9.140625" style="75"/>
    <col min="10232" max="10232" width="20.5703125" style="75" customWidth="1"/>
    <col min="10233" max="10233" width="10" style="75" customWidth="1"/>
    <col min="10234" max="10234" width="32" style="75" customWidth="1"/>
    <col min="10235" max="10235" width="7.5703125" style="75" customWidth="1"/>
    <col min="10236" max="10237" width="6.5703125" style="75" customWidth="1"/>
    <col min="10238" max="10239" width="7.140625" style="75" customWidth="1"/>
    <col min="10240" max="10240" width="9.140625" style="75"/>
    <col min="10241" max="10241" width="19" style="75" customWidth="1"/>
    <col min="10242" max="10242" width="9.140625" style="75"/>
    <col min="10243" max="10243" width="18.140625" style="75" customWidth="1"/>
    <col min="10244" max="10250" width="9.140625" style="75"/>
    <col min="10251" max="10251" width="17.28515625" style="75" customWidth="1"/>
    <col min="10252" max="10487" width="9.140625" style="75"/>
    <col min="10488" max="10488" width="20.5703125" style="75" customWidth="1"/>
    <col min="10489" max="10489" width="10" style="75" customWidth="1"/>
    <col min="10490" max="10490" width="32" style="75" customWidth="1"/>
    <col min="10491" max="10491" width="7.5703125" style="75" customWidth="1"/>
    <col min="10492" max="10493" width="6.5703125" style="75" customWidth="1"/>
    <col min="10494" max="10495" width="7.140625" style="75" customWidth="1"/>
    <col min="10496" max="10496" width="9.140625" style="75"/>
    <col min="10497" max="10497" width="19" style="75" customWidth="1"/>
    <col min="10498" max="10498" width="9.140625" style="75"/>
    <col min="10499" max="10499" width="18.140625" style="75" customWidth="1"/>
    <col min="10500" max="10506" width="9.140625" style="75"/>
    <col min="10507" max="10507" width="17.28515625" style="75" customWidth="1"/>
    <col min="10508" max="10743" width="9.140625" style="75"/>
    <col min="10744" max="10744" width="20.5703125" style="75" customWidth="1"/>
    <col min="10745" max="10745" width="10" style="75" customWidth="1"/>
    <col min="10746" max="10746" width="32" style="75" customWidth="1"/>
    <col min="10747" max="10747" width="7.5703125" style="75" customWidth="1"/>
    <col min="10748" max="10749" width="6.5703125" style="75" customWidth="1"/>
    <col min="10750" max="10751" width="7.140625" style="75" customWidth="1"/>
    <col min="10752" max="10752" width="9.140625" style="75"/>
    <col min="10753" max="10753" width="19" style="75" customWidth="1"/>
    <col min="10754" max="10754" width="9.140625" style="75"/>
    <col min="10755" max="10755" width="18.140625" style="75" customWidth="1"/>
    <col min="10756" max="10762" width="9.140625" style="75"/>
    <col min="10763" max="10763" width="17.28515625" style="75" customWidth="1"/>
    <col min="10764" max="10999" width="9.140625" style="75"/>
    <col min="11000" max="11000" width="20.5703125" style="75" customWidth="1"/>
    <col min="11001" max="11001" width="10" style="75" customWidth="1"/>
    <col min="11002" max="11002" width="32" style="75" customWidth="1"/>
    <col min="11003" max="11003" width="7.5703125" style="75" customWidth="1"/>
    <col min="11004" max="11005" width="6.5703125" style="75" customWidth="1"/>
    <col min="11006" max="11007" width="7.140625" style="75" customWidth="1"/>
    <col min="11008" max="11008" width="9.140625" style="75"/>
    <col min="11009" max="11009" width="19" style="75" customWidth="1"/>
    <col min="11010" max="11010" width="9.140625" style="75"/>
    <col min="11011" max="11011" width="18.140625" style="75" customWidth="1"/>
    <col min="11012" max="11018" width="9.140625" style="75"/>
    <col min="11019" max="11019" width="17.28515625" style="75" customWidth="1"/>
    <col min="11020" max="11255" width="9.140625" style="75"/>
    <col min="11256" max="11256" width="20.5703125" style="75" customWidth="1"/>
    <col min="11257" max="11257" width="10" style="75" customWidth="1"/>
    <col min="11258" max="11258" width="32" style="75" customWidth="1"/>
    <col min="11259" max="11259" width="7.5703125" style="75" customWidth="1"/>
    <col min="11260" max="11261" width="6.5703125" style="75" customWidth="1"/>
    <col min="11262" max="11263" width="7.140625" style="75" customWidth="1"/>
    <col min="11264" max="11264" width="9.140625" style="75"/>
    <col min="11265" max="11265" width="19" style="75" customWidth="1"/>
    <col min="11266" max="11266" width="9.140625" style="75"/>
    <col min="11267" max="11267" width="18.140625" style="75" customWidth="1"/>
    <col min="11268" max="11274" width="9.140625" style="75"/>
    <col min="11275" max="11275" width="17.28515625" style="75" customWidth="1"/>
    <col min="11276" max="11511" width="9.140625" style="75"/>
    <col min="11512" max="11512" width="20.5703125" style="75" customWidth="1"/>
    <col min="11513" max="11513" width="10" style="75" customWidth="1"/>
    <col min="11514" max="11514" width="32" style="75" customWidth="1"/>
    <col min="11515" max="11515" width="7.5703125" style="75" customWidth="1"/>
    <col min="11516" max="11517" width="6.5703125" style="75" customWidth="1"/>
    <col min="11518" max="11519" width="7.140625" style="75" customWidth="1"/>
    <col min="11520" max="11520" width="9.140625" style="75"/>
    <col min="11521" max="11521" width="19" style="75" customWidth="1"/>
    <col min="11522" max="11522" width="9.140625" style="75"/>
    <col min="11523" max="11523" width="18.140625" style="75" customWidth="1"/>
    <col min="11524" max="11530" width="9.140625" style="75"/>
    <col min="11531" max="11531" width="17.28515625" style="75" customWidth="1"/>
    <col min="11532" max="11767" width="9.140625" style="75"/>
    <col min="11768" max="11768" width="20.5703125" style="75" customWidth="1"/>
    <col min="11769" max="11769" width="10" style="75" customWidth="1"/>
    <col min="11770" max="11770" width="32" style="75" customWidth="1"/>
    <col min="11771" max="11771" width="7.5703125" style="75" customWidth="1"/>
    <col min="11772" max="11773" width="6.5703125" style="75" customWidth="1"/>
    <col min="11774" max="11775" width="7.140625" style="75" customWidth="1"/>
    <col min="11776" max="11776" width="9.140625" style="75"/>
    <col min="11777" max="11777" width="19" style="75" customWidth="1"/>
    <col min="11778" max="11778" width="9.140625" style="75"/>
    <col min="11779" max="11779" width="18.140625" style="75" customWidth="1"/>
    <col min="11780" max="11786" width="9.140625" style="75"/>
    <col min="11787" max="11787" width="17.28515625" style="75" customWidth="1"/>
    <col min="11788" max="12023" width="9.140625" style="75"/>
    <col min="12024" max="12024" width="20.5703125" style="75" customWidth="1"/>
    <col min="12025" max="12025" width="10" style="75" customWidth="1"/>
    <col min="12026" max="12026" width="32" style="75" customWidth="1"/>
    <col min="12027" max="12027" width="7.5703125" style="75" customWidth="1"/>
    <col min="12028" max="12029" width="6.5703125" style="75" customWidth="1"/>
    <col min="12030" max="12031" width="7.140625" style="75" customWidth="1"/>
    <col min="12032" max="12032" width="9.140625" style="75"/>
    <col min="12033" max="12033" width="19" style="75" customWidth="1"/>
    <col min="12034" max="12034" width="9.140625" style="75"/>
    <col min="12035" max="12035" width="18.140625" style="75" customWidth="1"/>
    <col min="12036" max="12042" width="9.140625" style="75"/>
    <col min="12043" max="12043" width="17.28515625" style="75" customWidth="1"/>
    <col min="12044" max="12279" width="9.140625" style="75"/>
    <col min="12280" max="12280" width="20.5703125" style="75" customWidth="1"/>
    <col min="12281" max="12281" width="10" style="75" customWidth="1"/>
    <col min="12282" max="12282" width="32" style="75" customWidth="1"/>
    <col min="12283" max="12283" width="7.5703125" style="75" customWidth="1"/>
    <col min="12284" max="12285" width="6.5703125" style="75" customWidth="1"/>
    <col min="12286" max="12287" width="7.140625" style="75" customWidth="1"/>
    <col min="12288" max="12288" width="9.140625" style="75"/>
    <col min="12289" max="12289" width="19" style="75" customWidth="1"/>
    <col min="12290" max="12290" width="9.140625" style="75"/>
    <col min="12291" max="12291" width="18.140625" style="75" customWidth="1"/>
    <col min="12292" max="12298" width="9.140625" style="75"/>
    <col min="12299" max="12299" width="17.28515625" style="75" customWidth="1"/>
    <col min="12300" max="12535" width="9.140625" style="75"/>
    <col min="12536" max="12536" width="20.5703125" style="75" customWidth="1"/>
    <col min="12537" max="12537" width="10" style="75" customWidth="1"/>
    <col min="12538" max="12538" width="32" style="75" customWidth="1"/>
    <col min="12539" max="12539" width="7.5703125" style="75" customWidth="1"/>
    <col min="12540" max="12541" width="6.5703125" style="75" customWidth="1"/>
    <col min="12542" max="12543" width="7.140625" style="75" customWidth="1"/>
    <col min="12544" max="12544" width="9.140625" style="75"/>
    <col min="12545" max="12545" width="19" style="75" customWidth="1"/>
    <col min="12546" max="12546" width="9.140625" style="75"/>
    <col min="12547" max="12547" width="18.140625" style="75" customWidth="1"/>
    <col min="12548" max="12554" width="9.140625" style="75"/>
    <col min="12555" max="12555" width="17.28515625" style="75" customWidth="1"/>
    <col min="12556" max="12791" width="9.140625" style="75"/>
    <col min="12792" max="12792" width="20.5703125" style="75" customWidth="1"/>
    <col min="12793" max="12793" width="10" style="75" customWidth="1"/>
    <col min="12794" max="12794" width="32" style="75" customWidth="1"/>
    <col min="12795" max="12795" width="7.5703125" style="75" customWidth="1"/>
    <col min="12796" max="12797" width="6.5703125" style="75" customWidth="1"/>
    <col min="12798" max="12799" width="7.140625" style="75" customWidth="1"/>
    <col min="12800" max="12800" width="9.140625" style="75"/>
    <col min="12801" max="12801" width="19" style="75" customWidth="1"/>
    <col min="12802" max="12802" width="9.140625" style="75"/>
    <col min="12803" max="12803" width="18.140625" style="75" customWidth="1"/>
    <col min="12804" max="12810" width="9.140625" style="75"/>
    <col min="12811" max="12811" width="17.28515625" style="75" customWidth="1"/>
    <col min="12812" max="13047" width="9.140625" style="75"/>
    <col min="13048" max="13048" width="20.5703125" style="75" customWidth="1"/>
    <col min="13049" max="13049" width="10" style="75" customWidth="1"/>
    <col min="13050" max="13050" width="32" style="75" customWidth="1"/>
    <col min="13051" max="13051" width="7.5703125" style="75" customWidth="1"/>
    <col min="13052" max="13053" width="6.5703125" style="75" customWidth="1"/>
    <col min="13054" max="13055" width="7.140625" style="75" customWidth="1"/>
    <col min="13056" max="13056" width="9.140625" style="75"/>
    <col min="13057" max="13057" width="19" style="75" customWidth="1"/>
    <col min="13058" max="13058" width="9.140625" style="75"/>
    <col min="13059" max="13059" width="18.140625" style="75" customWidth="1"/>
    <col min="13060" max="13066" width="9.140625" style="75"/>
    <col min="13067" max="13067" width="17.28515625" style="75" customWidth="1"/>
    <col min="13068" max="13303" width="9.140625" style="75"/>
    <col min="13304" max="13304" width="20.5703125" style="75" customWidth="1"/>
    <col min="13305" max="13305" width="10" style="75" customWidth="1"/>
    <col min="13306" max="13306" width="32" style="75" customWidth="1"/>
    <col min="13307" max="13307" width="7.5703125" style="75" customWidth="1"/>
    <col min="13308" max="13309" width="6.5703125" style="75" customWidth="1"/>
    <col min="13310" max="13311" width="7.140625" style="75" customWidth="1"/>
    <col min="13312" max="13312" width="9.140625" style="75"/>
    <col min="13313" max="13313" width="19" style="75" customWidth="1"/>
    <col min="13314" max="13314" width="9.140625" style="75"/>
    <col min="13315" max="13315" width="18.140625" style="75" customWidth="1"/>
    <col min="13316" max="13322" width="9.140625" style="75"/>
    <col min="13323" max="13323" width="17.28515625" style="75" customWidth="1"/>
    <col min="13324" max="13559" width="9.140625" style="75"/>
    <col min="13560" max="13560" width="20.5703125" style="75" customWidth="1"/>
    <col min="13561" max="13561" width="10" style="75" customWidth="1"/>
    <col min="13562" max="13562" width="32" style="75" customWidth="1"/>
    <col min="13563" max="13563" width="7.5703125" style="75" customWidth="1"/>
    <col min="13564" max="13565" width="6.5703125" style="75" customWidth="1"/>
    <col min="13566" max="13567" width="7.140625" style="75" customWidth="1"/>
    <col min="13568" max="13568" width="9.140625" style="75"/>
    <col min="13569" max="13569" width="19" style="75" customWidth="1"/>
    <col min="13570" max="13570" width="9.140625" style="75"/>
    <col min="13571" max="13571" width="18.140625" style="75" customWidth="1"/>
    <col min="13572" max="13578" width="9.140625" style="75"/>
    <col min="13579" max="13579" width="17.28515625" style="75" customWidth="1"/>
    <col min="13580" max="13815" width="9.140625" style="75"/>
    <col min="13816" max="13816" width="20.5703125" style="75" customWidth="1"/>
    <col min="13817" max="13817" width="10" style="75" customWidth="1"/>
    <col min="13818" max="13818" width="32" style="75" customWidth="1"/>
    <col min="13819" max="13819" width="7.5703125" style="75" customWidth="1"/>
    <col min="13820" max="13821" width="6.5703125" style="75" customWidth="1"/>
    <col min="13822" max="13823" width="7.140625" style="75" customWidth="1"/>
    <col min="13824" max="13824" width="9.140625" style="75"/>
    <col min="13825" max="13825" width="19" style="75" customWidth="1"/>
    <col min="13826" max="13826" width="9.140625" style="75"/>
    <col min="13827" max="13827" width="18.140625" style="75" customWidth="1"/>
    <col min="13828" max="13834" width="9.140625" style="75"/>
    <col min="13835" max="13835" width="17.28515625" style="75" customWidth="1"/>
    <col min="13836" max="14071" width="9.140625" style="75"/>
    <col min="14072" max="14072" width="20.5703125" style="75" customWidth="1"/>
    <col min="14073" max="14073" width="10" style="75" customWidth="1"/>
    <col min="14074" max="14074" width="32" style="75" customWidth="1"/>
    <col min="14075" max="14075" width="7.5703125" style="75" customWidth="1"/>
    <col min="14076" max="14077" width="6.5703125" style="75" customWidth="1"/>
    <col min="14078" max="14079" width="7.140625" style="75" customWidth="1"/>
    <col min="14080" max="14080" width="9.140625" style="75"/>
    <col min="14081" max="14081" width="19" style="75" customWidth="1"/>
    <col min="14082" max="14082" width="9.140625" style="75"/>
    <col min="14083" max="14083" width="18.140625" style="75" customWidth="1"/>
    <col min="14084" max="14090" width="9.140625" style="75"/>
    <col min="14091" max="14091" width="17.28515625" style="75" customWidth="1"/>
    <col min="14092" max="14327" width="9.140625" style="75"/>
    <col min="14328" max="14328" width="20.5703125" style="75" customWidth="1"/>
    <col min="14329" max="14329" width="10" style="75" customWidth="1"/>
    <col min="14330" max="14330" width="32" style="75" customWidth="1"/>
    <col min="14331" max="14331" width="7.5703125" style="75" customWidth="1"/>
    <col min="14332" max="14333" width="6.5703125" style="75" customWidth="1"/>
    <col min="14334" max="14335" width="7.140625" style="75" customWidth="1"/>
    <col min="14336" max="14336" width="9.140625" style="75"/>
    <col min="14337" max="14337" width="19" style="75" customWidth="1"/>
    <col min="14338" max="14338" width="9.140625" style="75"/>
    <col min="14339" max="14339" width="18.140625" style="75" customWidth="1"/>
    <col min="14340" max="14346" width="9.140625" style="75"/>
    <col min="14347" max="14347" width="17.28515625" style="75" customWidth="1"/>
    <col min="14348" max="14583" width="9.140625" style="75"/>
    <col min="14584" max="14584" width="20.5703125" style="75" customWidth="1"/>
    <col min="14585" max="14585" width="10" style="75" customWidth="1"/>
    <col min="14586" max="14586" width="32" style="75" customWidth="1"/>
    <col min="14587" max="14587" width="7.5703125" style="75" customWidth="1"/>
    <col min="14588" max="14589" width="6.5703125" style="75" customWidth="1"/>
    <col min="14590" max="14591" width="7.140625" style="75" customWidth="1"/>
    <col min="14592" max="14592" width="9.140625" style="75"/>
    <col min="14593" max="14593" width="19" style="75" customWidth="1"/>
    <col min="14594" max="14594" width="9.140625" style="75"/>
    <col min="14595" max="14595" width="18.140625" style="75" customWidth="1"/>
    <col min="14596" max="14602" width="9.140625" style="75"/>
    <col min="14603" max="14603" width="17.28515625" style="75" customWidth="1"/>
    <col min="14604" max="14839" width="9.140625" style="75"/>
    <col min="14840" max="14840" width="20.5703125" style="75" customWidth="1"/>
    <col min="14841" max="14841" width="10" style="75" customWidth="1"/>
    <col min="14842" max="14842" width="32" style="75" customWidth="1"/>
    <col min="14843" max="14843" width="7.5703125" style="75" customWidth="1"/>
    <col min="14844" max="14845" width="6.5703125" style="75" customWidth="1"/>
    <col min="14846" max="14847" width="7.140625" style="75" customWidth="1"/>
    <col min="14848" max="14848" width="9.140625" style="75"/>
    <col min="14849" max="14849" width="19" style="75" customWidth="1"/>
    <col min="14850" max="14850" width="9.140625" style="75"/>
    <col min="14851" max="14851" width="18.140625" style="75" customWidth="1"/>
    <col min="14852" max="14858" width="9.140625" style="75"/>
    <col min="14859" max="14859" width="17.28515625" style="75" customWidth="1"/>
    <col min="14860" max="15095" width="9.140625" style="75"/>
    <col min="15096" max="15096" width="20.5703125" style="75" customWidth="1"/>
    <col min="15097" max="15097" width="10" style="75" customWidth="1"/>
    <col min="15098" max="15098" width="32" style="75" customWidth="1"/>
    <col min="15099" max="15099" width="7.5703125" style="75" customWidth="1"/>
    <col min="15100" max="15101" width="6.5703125" style="75" customWidth="1"/>
    <col min="15102" max="15103" width="7.140625" style="75" customWidth="1"/>
    <col min="15104" max="15104" width="9.140625" style="75"/>
    <col min="15105" max="15105" width="19" style="75" customWidth="1"/>
    <col min="15106" max="15106" width="9.140625" style="75"/>
    <col min="15107" max="15107" width="18.140625" style="75" customWidth="1"/>
    <col min="15108" max="15114" width="9.140625" style="75"/>
    <col min="15115" max="15115" width="17.28515625" style="75" customWidth="1"/>
    <col min="15116" max="15351" width="9.140625" style="75"/>
    <col min="15352" max="15352" width="20.5703125" style="75" customWidth="1"/>
    <col min="15353" max="15353" width="10" style="75" customWidth="1"/>
    <col min="15354" max="15354" width="32" style="75" customWidth="1"/>
    <col min="15355" max="15355" width="7.5703125" style="75" customWidth="1"/>
    <col min="15356" max="15357" width="6.5703125" style="75" customWidth="1"/>
    <col min="15358" max="15359" width="7.140625" style="75" customWidth="1"/>
    <col min="15360" max="15360" width="9.140625" style="75"/>
    <col min="15361" max="15361" width="19" style="75" customWidth="1"/>
    <col min="15362" max="15362" width="9.140625" style="75"/>
    <col min="15363" max="15363" width="18.140625" style="75" customWidth="1"/>
    <col min="15364" max="15370" width="9.140625" style="75"/>
    <col min="15371" max="15371" width="17.28515625" style="75" customWidth="1"/>
    <col min="15372" max="15607" width="9.140625" style="75"/>
    <col min="15608" max="15608" width="20.5703125" style="75" customWidth="1"/>
    <col min="15609" max="15609" width="10" style="75" customWidth="1"/>
    <col min="15610" max="15610" width="32" style="75" customWidth="1"/>
    <col min="15611" max="15611" width="7.5703125" style="75" customWidth="1"/>
    <col min="15612" max="15613" width="6.5703125" style="75" customWidth="1"/>
    <col min="15614" max="15615" width="7.140625" style="75" customWidth="1"/>
    <col min="15616" max="15616" width="9.140625" style="75"/>
    <col min="15617" max="15617" width="19" style="75" customWidth="1"/>
    <col min="15618" max="15618" width="9.140625" style="75"/>
    <col min="15619" max="15619" width="18.140625" style="75" customWidth="1"/>
    <col min="15620" max="15626" width="9.140625" style="75"/>
    <col min="15627" max="15627" width="17.28515625" style="75" customWidth="1"/>
    <col min="15628" max="15863" width="9.140625" style="75"/>
    <col min="15864" max="15864" width="20.5703125" style="75" customWidth="1"/>
    <col min="15865" max="15865" width="10" style="75" customWidth="1"/>
    <col min="15866" max="15866" width="32" style="75" customWidth="1"/>
    <col min="15867" max="15867" width="7.5703125" style="75" customWidth="1"/>
    <col min="15868" max="15869" width="6.5703125" style="75" customWidth="1"/>
    <col min="15870" max="15871" width="7.140625" style="75" customWidth="1"/>
    <col min="15872" max="15872" width="9.140625" style="75"/>
    <col min="15873" max="15873" width="19" style="75" customWidth="1"/>
    <col min="15874" max="15874" width="9.140625" style="75"/>
    <col min="15875" max="15875" width="18.140625" style="75" customWidth="1"/>
    <col min="15876" max="15882" width="9.140625" style="75"/>
    <col min="15883" max="15883" width="17.28515625" style="75" customWidth="1"/>
    <col min="15884" max="16119" width="9.140625" style="75"/>
    <col min="16120" max="16120" width="20.5703125" style="75" customWidth="1"/>
    <col min="16121" max="16121" width="10" style="75" customWidth="1"/>
    <col min="16122" max="16122" width="32" style="75" customWidth="1"/>
    <col min="16123" max="16123" width="7.5703125" style="75" customWidth="1"/>
    <col min="16124" max="16125" width="6.5703125" style="75" customWidth="1"/>
    <col min="16126" max="16127" width="7.140625" style="75" customWidth="1"/>
    <col min="16128" max="16128" width="9.140625" style="75"/>
    <col min="16129" max="16129" width="19" style="75" customWidth="1"/>
    <col min="16130" max="16130" width="9.140625" style="75"/>
    <col min="16131" max="16131" width="18.140625" style="75" customWidth="1"/>
    <col min="16132" max="16138" width="9.140625" style="75"/>
    <col min="16139" max="16139" width="17.28515625" style="75" customWidth="1"/>
    <col min="16140" max="16384" width="9.140625" style="75"/>
  </cols>
  <sheetData>
    <row r="1" spans="1:14" ht="18.75" x14ac:dyDescent="0.25">
      <c r="A1" s="137" t="s">
        <v>3356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ht="18.75" x14ac:dyDescent="0.3">
      <c r="A2" s="135" t="s">
        <v>1137</v>
      </c>
      <c r="B2" s="135" t="s">
        <v>1138</v>
      </c>
      <c r="C2" s="135" t="s">
        <v>2</v>
      </c>
      <c r="D2" s="132" t="s">
        <v>3590</v>
      </c>
      <c r="E2" s="132"/>
      <c r="F2" s="132"/>
      <c r="G2" s="132"/>
      <c r="H2" s="132"/>
      <c r="I2" s="132" t="s">
        <v>4073</v>
      </c>
      <c r="J2" s="132"/>
      <c r="K2" s="132"/>
      <c r="L2" s="132"/>
      <c r="M2" s="132"/>
      <c r="N2" s="138" t="s">
        <v>588</v>
      </c>
    </row>
    <row r="3" spans="1:14" ht="15" customHeight="1" x14ac:dyDescent="0.25">
      <c r="A3" s="135"/>
      <c r="B3" s="135"/>
      <c r="C3" s="135"/>
      <c r="D3" s="141" t="s">
        <v>1139</v>
      </c>
      <c r="E3" s="142"/>
      <c r="F3" s="142"/>
      <c r="G3" s="142"/>
      <c r="H3" s="143"/>
      <c r="I3" s="141" t="s">
        <v>1139</v>
      </c>
      <c r="J3" s="142"/>
      <c r="K3" s="142"/>
      <c r="L3" s="142"/>
      <c r="M3" s="143"/>
      <c r="N3" s="139"/>
    </row>
    <row r="4" spans="1:14" x14ac:dyDescent="0.25">
      <c r="A4" s="135"/>
      <c r="B4" s="135"/>
      <c r="C4" s="135"/>
      <c r="D4" s="144" t="s">
        <v>4</v>
      </c>
      <c r="E4" s="145"/>
      <c r="F4" s="146"/>
      <c r="G4" s="147" t="s">
        <v>8</v>
      </c>
      <c r="H4" s="147" t="s">
        <v>9</v>
      </c>
      <c r="I4" s="144" t="s">
        <v>4</v>
      </c>
      <c r="J4" s="145"/>
      <c r="K4" s="146"/>
      <c r="L4" s="147" t="s">
        <v>8</v>
      </c>
      <c r="M4" s="147" t="s">
        <v>9</v>
      </c>
      <c r="N4" s="139"/>
    </row>
    <row r="5" spans="1:14" x14ac:dyDescent="0.25">
      <c r="A5" s="135"/>
      <c r="B5" s="135"/>
      <c r="C5" s="135"/>
      <c r="D5" s="73" t="s">
        <v>5</v>
      </c>
      <c r="E5" s="73" t="s">
        <v>6</v>
      </c>
      <c r="F5" s="73" t="s">
        <v>7</v>
      </c>
      <c r="G5" s="148"/>
      <c r="H5" s="148"/>
      <c r="I5" s="73" t="s">
        <v>5</v>
      </c>
      <c r="J5" s="73" t="s">
        <v>6</v>
      </c>
      <c r="K5" s="73" t="s">
        <v>7</v>
      </c>
      <c r="L5" s="148"/>
      <c r="M5" s="148"/>
      <c r="N5" s="140"/>
    </row>
    <row r="6" spans="1:14" x14ac:dyDescent="0.25">
      <c r="A6" s="65" t="s">
        <v>1939</v>
      </c>
      <c r="B6" s="37">
        <v>1000</v>
      </c>
      <c r="C6" s="28" t="s">
        <v>230</v>
      </c>
      <c r="D6" s="63">
        <v>105</v>
      </c>
      <c r="E6" s="63">
        <v>115</v>
      </c>
      <c r="F6" s="63">
        <v>110</v>
      </c>
      <c r="G6" s="16">
        <f>(D6+E6+F6)/3*0.38*1.73</f>
        <v>72.313999999999993</v>
      </c>
      <c r="H6" s="16">
        <f t="shared" ref="H6:H38" si="0">G6/B6*100</f>
        <v>7.2313999999999989</v>
      </c>
      <c r="I6" s="63">
        <v>77</v>
      </c>
      <c r="J6" s="63">
        <v>84</v>
      </c>
      <c r="K6" s="63">
        <v>128</v>
      </c>
      <c r="L6" s="16">
        <f>(I6+J6+K6)/3*0.38*1.73</f>
        <v>63.329533333333323</v>
      </c>
      <c r="M6" s="16">
        <f t="shared" ref="M6:M70" si="1">L6/B6*100</f>
        <v>6.3329533333333323</v>
      </c>
      <c r="N6" s="28"/>
    </row>
    <row r="7" spans="1:14" x14ac:dyDescent="0.25">
      <c r="A7" s="65" t="s">
        <v>2091</v>
      </c>
      <c r="B7" s="37">
        <v>1000</v>
      </c>
      <c r="C7" s="38" t="s">
        <v>10</v>
      </c>
      <c r="D7" s="63">
        <v>155</v>
      </c>
      <c r="E7" s="63">
        <v>160</v>
      </c>
      <c r="F7" s="63">
        <v>155</v>
      </c>
      <c r="G7" s="16">
        <f t="shared" ref="G7:G9" si="2">(D7+E7+F7)/3*0.38*1.73</f>
        <v>102.99266666666666</v>
      </c>
      <c r="H7" s="16">
        <f t="shared" si="0"/>
        <v>10.299266666666666</v>
      </c>
      <c r="I7" s="63">
        <v>100</v>
      </c>
      <c r="J7" s="63">
        <v>108</v>
      </c>
      <c r="K7" s="63">
        <v>155</v>
      </c>
      <c r="L7" s="16">
        <f>(I7+J7+K7)/3*0.38*1.73</f>
        <v>79.545400000000001</v>
      </c>
      <c r="M7" s="16">
        <f t="shared" si="1"/>
        <v>7.9545400000000006</v>
      </c>
      <c r="N7" s="28"/>
    </row>
    <row r="8" spans="1:14" x14ac:dyDescent="0.25">
      <c r="A8" s="65" t="s">
        <v>1940</v>
      </c>
      <c r="B8" s="37">
        <v>400</v>
      </c>
      <c r="C8" s="28" t="s">
        <v>232</v>
      </c>
      <c r="D8" s="63">
        <v>74</v>
      </c>
      <c r="E8" s="63">
        <v>46</v>
      </c>
      <c r="F8" s="63">
        <v>37</v>
      </c>
      <c r="G8" s="16">
        <f t="shared" si="2"/>
        <v>34.403933333333335</v>
      </c>
      <c r="H8" s="16">
        <f t="shared" si="0"/>
        <v>8.6009833333333336</v>
      </c>
      <c r="I8" s="63">
        <v>93</v>
      </c>
      <c r="J8" s="63">
        <v>54</v>
      </c>
      <c r="K8" s="63">
        <v>60</v>
      </c>
      <c r="L8" s="16">
        <f t="shared" ref="L8:L11" si="3">(I8+J8+K8)/3*0.38*1.73</f>
        <v>45.360599999999998</v>
      </c>
      <c r="M8" s="16">
        <f t="shared" si="1"/>
        <v>11.34015</v>
      </c>
      <c r="N8" s="28"/>
    </row>
    <row r="9" spans="1:14" ht="15" customHeight="1" x14ac:dyDescent="0.25">
      <c r="A9" s="65" t="s">
        <v>2092</v>
      </c>
      <c r="B9" s="37">
        <v>400</v>
      </c>
      <c r="C9" s="38" t="s">
        <v>10</v>
      </c>
      <c r="D9" s="63">
        <v>13</v>
      </c>
      <c r="E9" s="63">
        <v>19</v>
      </c>
      <c r="F9" s="63">
        <v>42</v>
      </c>
      <c r="G9" s="16">
        <f t="shared" si="2"/>
        <v>16.215866666666667</v>
      </c>
      <c r="H9" s="16">
        <f t="shared" si="0"/>
        <v>4.0539666666666667</v>
      </c>
      <c r="I9" s="63">
        <v>35</v>
      </c>
      <c r="J9" s="63">
        <v>47</v>
      </c>
      <c r="K9" s="63">
        <v>69</v>
      </c>
      <c r="L9" s="16">
        <f t="shared" si="3"/>
        <v>33.089133333333336</v>
      </c>
      <c r="M9" s="16">
        <f t="shared" si="1"/>
        <v>8.2722833333333341</v>
      </c>
      <c r="N9" s="28"/>
    </row>
    <row r="10" spans="1:14" ht="36" customHeight="1" x14ac:dyDescent="0.25">
      <c r="A10" s="65" t="s">
        <v>1941</v>
      </c>
      <c r="B10" s="37">
        <v>400</v>
      </c>
      <c r="C10" s="28" t="s">
        <v>925</v>
      </c>
      <c r="D10" s="63">
        <v>329</v>
      </c>
      <c r="E10" s="63">
        <v>310</v>
      </c>
      <c r="F10" s="63">
        <v>320</v>
      </c>
      <c r="G10" s="16">
        <f>(D10+E10+F10)/3*0.22*1.73</f>
        <v>121.66513333333333</v>
      </c>
      <c r="H10" s="16">
        <f t="shared" si="0"/>
        <v>30.416283333333332</v>
      </c>
      <c r="I10" s="63">
        <v>354</v>
      </c>
      <c r="J10" s="63">
        <v>324</v>
      </c>
      <c r="K10" s="63">
        <v>345</v>
      </c>
      <c r="L10" s="16">
        <f t="shared" si="3"/>
        <v>224.17340000000002</v>
      </c>
      <c r="M10" s="16">
        <f t="shared" si="1"/>
        <v>56.043350000000004</v>
      </c>
      <c r="N10" s="28"/>
    </row>
    <row r="11" spans="1:14" ht="36" customHeight="1" x14ac:dyDescent="0.25">
      <c r="A11" s="65" t="s">
        <v>2232</v>
      </c>
      <c r="B11" s="37">
        <v>250</v>
      </c>
      <c r="C11" s="38" t="s">
        <v>10</v>
      </c>
      <c r="D11" s="63">
        <v>17</v>
      </c>
      <c r="E11" s="63">
        <v>11</v>
      </c>
      <c r="F11" s="63">
        <v>25</v>
      </c>
      <c r="G11" s="16">
        <f>(D11+E11+F11)/3*0.22*1.73</f>
        <v>6.723933333333334</v>
      </c>
      <c r="H11" s="16">
        <f t="shared" si="0"/>
        <v>2.6895733333333336</v>
      </c>
      <c r="I11" s="63">
        <v>24</v>
      </c>
      <c r="J11" s="63">
        <v>10</v>
      </c>
      <c r="K11" s="63">
        <v>49</v>
      </c>
      <c r="L11" s="16">
        <f t="shared" si="3"/>
        <v>18.188066666666668</v>
      </c>
      <c r="M11" s="16">
        <f t="shared" si="1"/>
        <v>7.2752266666666676</v>
      </c>
      <c r="N11" s="28"/>
    </row>
    <row r="12" spans="1:14" ht="15" customHeight="1" x14ac:dyDescent="0.25">
      <c r="A12" s="65" t="s">
        <v>1942</v>
      </c>
      <c r="B12" s="37">
        <v>630</v>
      </c>
      <c r="C12" s="28" t="s">
        <v>231</v>
      </c>
      <c r="D12" s="63">
        <v>140</v>
      </c>
      <c r="E12" s="63">
        <v>170</v>
      </c>
      <c r="F12" s="63">
        <v>120</v>
      </c>
      <c r="G12" s="16">
        <f>(D12+E12+F12)/3*0.38*1.73</f>
        <v>94.227333333333334</v>
      </c>
      <c r="H12" s="16">
        <f t="shared" si="0"/>
        <v>14.956719576719577</v>
      </c>
      <c r="I12" s="63">
        <v>163</v>
      </c>
      <c r="J12" s="63">
        <v>190</v>
      </c>
      <c r="K12" s="63">
        <v>137</v>
      </c>
      <c r="L12" s="16">
        <f>(I12+J12+K12)/3*0.38*1.73</f>
        <v>107.37533333333334</v>
      </c>
      <c r="M12" s="16">
        <f t="shared" si="1"/>
        <v>17.043703703703706</v>
      </c>
      <c r="N12" s="28"/>
    </row>
    <row r="13" spans="1:14" ht="15" customHeight="1" x14ac:dyDescent="0.25">
      <c r="A13" s="65" t="s">
        <v>2093</v>
      </c>
      <c r="B13" s="37">
        <v>630</v>
      </c>
      <c r="C13" s="38" t="s">
        <v>10</v>
      </c>
      <c r="D13" s="63">
        <v>24</v>
      </c>
      <c r="E13" s="63">
        <v>16</v>
      </c>
      <c r="F13" s="63">
        <v>10</v>
      </c>
      <c r="G13" s="16">
        <f t="shared" ref="G13:G14" si="4">(D13+E13+F13)/3*0.38*1.73</f>
        <v>10.956666666666667</v>
      </c>
      <c r="H13" s="16">
        <f t="shared" si="0"/>
        <v>1.7391534391534391</v>
      </c>
      <c r="I13" s="63">
        <v>39</v>
      </c>
      <c r="J13" s="63">
        <v>46</v>
      </c>
      <c r="K13" s="63">
        <v>37</v>
      </c>
      <c r="L13" s="16">
        <f t="shared" ref="L13:L16" si="5">(I13+J13+K13)/3*0.38*1.73</f>
        <v>26.734266666666667</v>
      </c>
      <c r="M13" s="16">
        <f t="shared" si="1"/>
        <v>4.243534391534391</v>
      </c>
      <c r="N13" s="28"/>
    </row>
    <row r="14" spans="1:14" ht="105" customHeight="1" x14ac:dyDescent="0.25">
      <c r="A14" s="26" t="s">
        <v>1943</v>
      </c>
      <c r="B14" s="37">
        <v>560</v>
      </c>
      <c r="C14" s="28" t="s">
        <v>233</v>
      </c>
      <c r="D14" s="63">
        <v>457</v>
      </c>
      <c r="E14" s="63">
        <v>392</v>
      </c>
      <c r="F14" s="63">
        <v>356</v>
      </c>
      <c r="G14" s="16">
        <f t="shared" si="4"/>
        <v>264.0556666666667</v>
      </c>
      <c r="H14" s="16">
        <f t="shared" si="0"/>
        <v>47.152797619047625</v>
      </c>
      <c r="I14" s="63">
        <v>293</v>
      </c>
      <c r="J14" s="63">
        <v>235</v>
      </c>
      <c r="K14" s="63">
        <v>264</v>
      </c>
      <c r="L14" s="16">
        <f t="shared" si="5"/>
        <v>173.55360000000002</v>
      </c>
      <c r="M14" s="16">
        <f t="shared" si="1"/>
        <v>30.991714285714288</v>
      </c>
      <c r="N14" s="28"/>
    </row>
    <row r="15" spans="1:14" ht="30" customHeight="1" x14ac:dyDescent="0.25">
      <c r="A15" s="65" t="s">
        <v>1944</v>
      </c>
      <c r="B15" s="37">
        <v>400</v>
      </c>
      <c r="C15" s="28" t="s">
        <v>234</v>
      </c>
      <c r="D15" s="63">
        <v>140</v>
      </c>
      <c r="E15" s="63">
        <v>170</v>
      </c>
      <c r="F15" s="63">
        <v>170</v>
      </c>
      <c r="G15" s="16">
        <f>(D15+E15+F15)/3*0.38*1.73</f>
        <v>105.184</v>
      </c>
      <c r="H15" s="16">
        <f t="shared" si="0"/>
        <v>26.295999999999996</v>
      </c>
      <c r="I15" s="63">
        <v>141</v>
      </c>
      <c r="J15" s="63">
        <v>125</v>
      </c>
      <c r="K15" s="63">
        <v>127</v>
      </c>
      <c r="L15" s="16">
        <f t="shared" si="5"/>
        <v>86.119399999999999</v>
      </c>
      <c r="M15" s="16">
        <f t="shared" si="1"/>
        <v>21.52985</v>
      </c>
      <c r="N15" s="28"/>
    </row>
    <row r="16" spans="1:14" ht="15" customHeight="1" x14ac:dyDescent="0.25">
      <c r="A16" s="65" t="s">
        <v>2094</v>
      </c>
      <c r="B16" s="37">
        <v>400</v>
      </c>
      <c r="C16" s="38" t="s">
        <v>10</v>
      </c>
      <c r="D16" s="63">
        <v>120</v>
      </c>
      <c r="E16" s="63">
        <v>130</v>
      </c>
      <c r="F16" s="63">
        <v>130</v>
      </c>
      <c r="G16" s="16">
        <f>(D16+E16+F16)/3*0.38*1.73</f>
        <v>83.270666666666671</v>
      </c>
      <c r="H16" s="16">
        <f t="shared" si="0"/>
        <v>20.817666666666668</v>
      </c>
      <c r="I16" s="63">
        <v>71</v>
      </c>
      <c r="J16" s="63">
        <v>67</v>
      </c>
      <c r="K16" s="63">
        <v>60</v>
      </c>
      <c r="L16" s="16">
        <f t="shared" si="5"/>
        <v>43.388400000000004</v>
      </c>
      <c r="M16" s="16">
        <f t="shared" si="1"/>
        <v>10.847100000000001</v>
      </c>
      <c r="N16" s="28"/>
    </row>
    <row r="17" spans="1:14" ht="165" customHeight="1" x14ac:dyDescent="0.25">
      <c r="A17" s="26" t="s">
        <v>3411</v>
      </c>
      <c r="B17" s="37">
        <v>400</v>
      </c>
      <c r="C17" s="28" t="s">
        <v>829</v>
      </c>
      <c r="D17" s="63">
        <v>390</v>
      </c>
      <c r="E17" s="63">
        <v>390</v>
      </c>
      <c r="F17" s="63">
        <v>350</v>
      </c>
      <c r="G17" s="16">
        <f>(D17+E17+F17)/3*0.22*1.73</f>
        <v>143.35933333333335</v>
      </c>
      <c r="H17" s="16">
        <f t="shared" si="0"/>
        <v>35.839833333333338</v>
      </c>
      <c r="I17" s="63">
        <v>395</v>
      </c>
      <c r="J17" s="63">
        <v>405</v>
      </c>
      <c r="K17" s="63">
        <v>363</v>
      </c>
      <c r="L17" s="16">
        <f>(I17+J17+K17)/3*0.22*1.73</f>
        <v>147.54593333333335</v>
      </c>
      <c r="M17" s="16">
        <f t="shared" si="1"/>
        <v>36.886483333333338</v>
      </c>
      <c r="N17" s="28"/>
    </row>
    <row r="18" spans="1:14" ht="30" customHeight="1" x14ac:dyDescent="0.25">
      <c r="A18" s="65" t="s">
        <v>1945</v>
      </c>
      <c r="B18" s="37">
        <v>400</v>
      </c>
      <c r="C18" s="28" t="s">
        <v>231</v>
      </c>
      <c r="D18" s="63">
        <v>318</v>
      </c>
      <c r="E18" s="63">
        <v>329</v>
      </c>
      <c r="F18" s="63">
        <v>350</v>
      </c>
      <c r="G18" s="16">
        <f>(D18+E18+F18)/3*0.22*1.73</f>
        <v>126.48606666666666</v>
      </c>
      <c r="H18" s="16">
        <f t="shared" si="0"/>
        <v>31.621516666666665</v>
      </c>
      <c r="I18" s="63">
        <v>339</v>
      </c>
      <c r="J18" s="63">
        <v>345</v>
      </c>
      <c r="K18" s="63">
        <v>362</v>
      </c>
      <c r="L18" s="16">
        <f>(I18+J18+K18)/3*0.22*1.73</f>
        <v>132.70253333333335</v>
      </c>
      <c r="M18" s="16">
        <f t="shared" si="1"/>
        <v>33.175633333333337</v>
      </c>
      <c r="N18" s="28"/>
    </row>
    <row r="19" spans="1:14" ht="20.25" customHeight="1" x14ac:dyDescent="0.25">
      <c r="A19" s="65" t="s">
        <v>2095</v>
      </c>
      <c r="B19" s="37">
        <v>400</v>
      </c>
      <c r="C19" s="38" t="s">
        <v>10</v>
      </c>
      <c r="D19" s="63">
        <v>114</v>
      </c>
      <c r="E19" s="63">
        <v>150</v>
      </c>
      <c r="F19" s="63">
        <v>103</v>
      </c>
      <c r="G19" s="16">
        <f>(D19+E19+F19)/3*0.38*1.73</f>
        <v>80.421933333333328</v>
      </c>
      <c r="H19" s="16">
        <f t="shared" si="0"/>
        <v>20.105483333333332</v>
      </c>
      <c r="I19" s="63">
        <v>125</v>
      </c>
      <c r="J19" s="63">
        <v>160</v>
      </c>
      <c r="K19" s="63">
        <v>120</v>
      </c>
      <c r="L19" s="16">
        <f>(I19+J19+K19)/3*0.38*1.73</f>
        <v>88.748999999999995</v>
      </c>
      <c r="M19" s="16">
        <f t="shared" si="1"/>
        <v>22.187249999999999</v>
      </c>
      <c r="N19" s="28"/>
    </row>
    <row r="20" spans="1:14" ht="15" customHeight="1" x14ac:dyDescent="0.25">
      <c r="A20" s="65" t="s">
        <v>2233</v>
      </c>
      <c r="B20" s="37">
        <v>630</v>
      </c>
      <c r="C20" s="28" t="s">
        <v>231</v>
      </c>
      <c r="D20" s="63">
        <v>172</v>
      </c>
      <c r="E20" s="63">
        <v>154</v>
      </c>
      <c r="F20" s="63">
        <v>174</v>
      </c>
      <c r="G20" s="16">
        <f t="shared" ref="G20:G22" si="6">(D20+E20+F20)/3*0.22*1.73</f>
        <v>63.43333333333333</v>
      </c>
      <c r="H20" s="16">
        <f t="shared" si="0"/>
        <v>10.068783068783068</v>
      </c>
      <c r="I20" s="63">
        <v>167</v>
      </c>
      <c r="J20" s="63">
        <v>164</v>
      </c>
      <c r="K20" s="63">
        <v>147</v>
      </c>
      <c r="L20" s="16">
        <f t="shared" ref="L20:L22" si="7">(I20+J20+K20)/3*0.22*1.73</f>
        <v>60.642266666666671</v>
      </c>
      <c r="M20" s="16">
        <f t="shared" si="1"/>
        <v>9.6257566137566144</v>
      </c>
      <c r="N20" s="28"/>
    </row>
    <row r="21" spans="1:14" ht="15" customHeight="1" x14ac:dyDescent="0.25">
      <c r="A21" s="65" t="s">
        <v>4108</v>
      </c>
      <c r="B21" s="37">
        <v>320</v>
      </c>
      <c r="C21" s="28" t="s">
        <v>235</v>
      </c>
      <c r="D21" s="63"/>
      <c r="E21" s="63"/>
      <c r="F21" s="63"/>
      <c r="G21" s="16"/>
      <c r="H21" s="16"/>
      <c r="I21" s="63">
        <v>191</v>
      </c>
      <c r="J21" s="63">
        <v>128</v>
      </c>
      <c r="K21" s="63">
        <v>203</v>
      </c>
      <c r="L21" s="16">
        <f t="shared" si="7"/>
        <v>66.224400000000003</v>
      </c>
      <c r="M21" s="16">
        <f t="shared" si="1"/>
        <v>20.695125000000001</v>
      </c>
      <c r="N21" s="28"/>
    </row>
    <row r="22" spans="1:14" ht="15" customHeight="1" x14ac:dyDescent="0.25">
      <c r="A22" s="65" t="s">
        <v>2234</v>
      </c>
      <c r="B22" s="37">
        <v>320</v>
      </c>
      <c r="C22" s="28" t="s">
        <v>235</v>
      </c>
      <c r="D22" s="63">
        <v>240</v>
      </c>
      <c r="E22" s="63">
        <v>180</v>
      </c>
      <c r="F22" s="63">
        <v>190</v>
      </c>
      <c r="G22" s="16">
        <f t="shared" si="6"/>
        <v>77.388666666666666</v>
      </c>
      <c r="H22" s="16">
        <f t="shared" si="0"/>
        <v>24.183958333333333</v>
      </c>
      <c r="I22" s="63">
        <v>297</v>
      </c>
      <c r="J22" s="63">
        <v>363</v>
      </c>
      <c r="K22" s="63">
        <v>380</v>
      </c>
      <c r="L22" s="16">
        <f t="shared" si="7"/>
        <v>131.94133333333332</v>
      </c>
      <c r="M22" s="16">
        <f t="shared" si="1"/>
        <v>41.231666666666662</v>
      </c>
      <c r="N22" s="28"/>
    </row>
    <row r="23" spans="1:14" ht="30" x14ac:dyDescent="0.25">
      <c r="A23" s="65" t="s">
        <v>1946</v>
      </c>
      <c r="B23" s="37">
        <v>400</v>
      </c>
      <c r="C23" s="28" t="s">
        <v>236</v>
      </c>
      <c r="D23" s="63">
        <v>22</v>
      </c>
      <c r="E23" s="63">
        <v>30</v>
      </c>
      <c r="F23" s="63">
        <v>40</v>
      </c>
      <c r="G23" s="16">
        <f>(D23+E23+F23)/3*0.38*1.73</f>
        <v>20.160266666666669</v>
      </c>
      <c r="H23" s="16">
        <f t="shared" si="0"/>
        <v>5.0400666666666671</v>
      </c>
      <c r="I23" s="63">
        <v>44</v>
      </c>
      <c r="J23" s="63">
        <v>42</v>
      </c>
      <c r="K23" s="63">
        <v>66</v>
      </c>
      <c r="L23" s="16">
        <f>(I23+J23+K23)/3*0.38*1.73</f>
        <v>33.308266666666668</v>
      </c>
      <c r="M23" s="16">
        <f t="shared" si="1"/>
        <v>8.3270666666666671</v>
      </c>
      <c r="N23" s="28"/>
    </row>
    <row r="24" spans="1:14" x14ac:dyDescent="0.25">
      <c r="A24" s="65" t="s">
        <v>2096</v>
      </c>
      <c r="B24" s="37">
        <v>400</v>
      </c>
      <c r="C24" s="28" t="s">
        <v>231</v>
      </c>
      <c r="D24" s="63">
        <v>19</v>
      </c>
      <c r="E24" s="63">
        <v>18</v>
      </c>
      <c r="F24" s="63">
        <v>25</v>
      </c>
      <c r="G24" s="16">
        <f>(D24+E24+F24)/3*0.38*1.73</f>
        <v>13.586266666666667</v>
      </c>
      <c r="H24" s="16">
        <f t="shared" si="0"/>
        <v>3.3965666666666663</v>
      </c>
      <c r="I24" s="63">
        <v>62</v>
      </c>
      <c r="J24" s="63">
        <v>7</v>
      </c>
      <c r="K24" s="63">
        <v>113</v>
      </c>
      <c r="L24" s="16">
        <f>(I24+J24+K24)/3*0.38*1.73</f>
        <v>39.882266666666659</v>
      </c>
      <c r="M24" s="16">
        <f t="shared" si="1"/>
        <v>9.9705666666666648</v>
      </c>
      <c r="N24" s="28"/>
    </row>
    <row r="25" spans="1:14" ht="90" customHeight="1" x14ac:dyDescent="0.25">
      <c r="A25" s="65" t="s">
        <v>1947</v>
      </c>
      <c r="B25" s="37">
        <v>630</v>
      </c>
      <c r="C25" s="28" t="s">
        <v>237</v>
      </c>
      <c r="D25" s="63">
        <v>65</v>
      </c>
      <c r="E25" s="63">
        <v>38</v>
      </c>
      <c r="F25" s="63">
        <v>60</v>
      </c>
      <c r="G25" s="16">
        <f>(D25+E25+F25)/3*0.22*1.73</f>
        <v>20.679266666666667</v>
      </c>
      <c r="H25" s="16">
        <f t="shared" si="0"/>
        <v>3.2824232804232807</v>
      </c>
      <c r="I25" s="63">
        <v>48</v>
      </c>
      <c r="J25" s="63">
        <v>68</v>
      </c>
      <c r="K25" s="63">
        <v>61</v>
      </c>
      <c r="L25" s="16">
        <f t="shared" ref="L25:L26" si="8">(I25+J25+K25)/3*0.38*1.73</f>
        <v>38.7866</v>
      </c>
      <c r="M25" s="16">
        <f t="shared" si="1"/>
        <v>6.1566031746031742</v>
      </c>
      <c r="N25" s="28"/>
    </row>
    <row r="26" spans="1:14" x14ac:dyDescent="0.25">
      <c r="A26" s="65" t="s">
        <v>2097</v>
      </c>
      <c r="B26" s="37">
        <v>630</v>
      </c>
      <c r="C26" s="38" t="s">
        <v>10</v>
      </c>
      <c r="D26" s="63">
        <v>132</v>
      </c>
      <c r="E26" s="63">
        <v>65</v>
      </c>
      <c r="F26" s="63">
        <v>135</v>
      </c>
      <c r="G26" s="16">
        <f t="shared" ref="G26:G90" si="9">(D26+E26+F26)/3*0.38*1.73</f>
        <v>72.752266666666671</v>
      </c>
      <c r="H26" s="16">
        <f t="shared" si="0"/>
        <v>11.547978835978837</v>
      </c>
      <c r="I26" s="63">
        <v>181</v>
      </c>
      <c r="J26" s="63">
        <v>187</v>
      </c>
      <c r="K26" s="63">
        <v>165</v>
      </c>
      <c r="L26" s="16">
        <f t="shared" si="8"/>
        <v>116.79806666666667</v>
      </c>
      <c r="M26" s="16">
        <f t="shared" si="1"/>
        <v>18.539375661375662</v>
      </c>
      <c r="N26" s="28"/>
    </row>
    <row r="27" spans="1:14" ht="90" x14ac:dyDescent="0.25">
      <c r="A27" s="65" t="s">
        <v>1948</v>
      </c>
      <c r="B27" s="37">
        <v>1000</v>
      </c>
      <c r="C27" s="28" t="s">
        <v>238</v>
      </c>
      <c r="D27" s="63">
        <v>70</v>
      </c>
      <c r="E27" s="63">
        <v>98</v>
      </c>
      <c r="F27" s="63">
        <v>70</v>
      </c>
      <c r="G27" s="16">
        <f t="shared" si="9"/>
        <v>52.153733333333328</v>
      </c>
      <c r="H27" s="16">
        <f t="shared" si="0"/>
        <v>5.215373333333333</v>
      </c>
      <c r="I27" s="63">
        <v>96</v>
      </c>
      <c r="J27" s="63">
        <v>112</v>
      </c>
      <c r="K27" s="63">
        <v>83</v>
      </c>
      <c r="L27" s="16">
        <f t="shared" ref="L27:L90" si="10">(I27+J27+K27)/3*0.38*1.73</f>
        <v>63.767800000000001</v>
      </c>
      <c r="M27" s="16">
        <f t="shared" si="1"/>
        <v>6.3767800000000001</v>
      </c>
      <c r="N27" s="28"/>
    </row>
    <row r="28" spans="1:14" x14ac:dyDescent="0.25">
      <c r="A28" s="65" t="s">
        <v>2098</v>
      </c>
      <c r="B28" s="37">
        <v>1000</v>
      </c>
      <c r="C28" s="38" t="s">
        <v>10</v>
      </c>
      <c r="D28" s="63">
        <v>140</v>
      </c>
      <c r="E28" s="63">
        <v>65</v>
      </c>
      <c r="F28" s="63">
        <v>85</v>
      </c>
      <c r="G28" s="16">
        <f t="shared" si="9"/>
        <v>63.548666666666669</v>
      </c>
      <c r="H28" s="16">
        <f t="shared" si="0"/>
        <v>6.3548666666666671</v>
      </c>
      <c r="I28" s="63">
        <v>152</v>
      </c>
      <c r="J28" s="63">
        <v>77</v>
      </c>
      <c r="K28" s="63">
        <v>87</v>
      </c>
      <c r="L28" s="16">
        <f t="shared" si="10"/>
        <v>69.246133333333333</v>
      </c>
      <c r="M28" s="16">
        <f t="shared" si="1"/>
        <v>6.9246133333333333</v>
      </c>
      <c r="N28" s="28"/>
    </row>
    <row r="29" spans="1:14" ht="60" x14ac:dyDescent="0.25">
      <c r="A29" s="65" t="s">
        <v>1949</v>
      </c>
      <c r="B29" s="37">
        <v>400</v>
      </c>
      <c r="C29" s="28" t="s">
        <v>239</v>
      </c>
      <c r="D29" s="63">
        <v>65</v>
      </c>
      <c r="E29" s="63">
        <v>35</v>
      </c>
      <c r="F29" s="63">
        <v>45</v>
      </c>
      <c r="G29" s="16">
        <f t="shared" si="9"/>
        <v>31.774333333333335</v>
      </c>
      <c r="H29" s="16">
        <f t="shared" si="0"/>
        <v>7.9435833333333328</v>
      </c>
      <c r="I29" s="63">
        <v>21</v>
      </c>
      <c r="J29" s="63">
        <v>32</v>
      </c>
      <c r="K29" s="63">
        <v>20</v>
      </c>
      <c r="L29" s="16">
        <f t="shared" si="10"/>
        <v>15.996733333333331</v>
      </c>
      <c r="M29" s="16">
        <f t="shared" si="1"/>
        <v>3.9991833333333329</v>
      </c>
      <c r="N29" s="28"/>
    </row>
    <row r="30" spans="1:14" x14ac:dyDescent="0.25">
      <c r="A30" s="65" t="s">
        <v>2099</v>
      </c>
      <c r="B30" s="37">
        <v>400</v>
      </c>
      <c r="C30" s="38" t="s">
        <v>10</v>
      </c>
      <c r="D30" s="63">
        <v>20</v>
      </c>
      <c r="E30" s="63">
        <v>25</v>
      </c>
      <c r="F30" s="63">
        <v>25</v>
      </c>
      <c r="G30" s="16">
        <f t="shared" si="9"/>
        <v>15.339333333333334</v>
      </c>
      <c r="H30" s="16">
        <f t="shared" si="0"/>
        <v>3.834833333333334</v>
      </c>
      <c r="I30" s="63">
        <v>34</v>
      </c>
      <c r="J30" s="63">
        <v>53</v>
      </c>
      <c r="K30" s="63">
        <v>26</v>
      </c>
      <c r="L30" s="16">
        <f t="shared" si="10"/>
        <v>24.762066666666666</v>
      </c>
      <c r="M30" s="16">
        <f t="shared" si="1"/>
        <v>6.1905166666666664</v>
      </c>
      <c r="N30" s="28"/>
    </row>
    <row r="31" spans="1:14" ht="60" x14ac:dyDescent="0.25">
      <c r="A31" s="65" t="s">
        <v>1950</v>
      </c>
      <c r="B31" s="37">
        <v>630</v>
      </c>
      <c r="C31" s="28" t="s">
        <v>240</v>
      </c>
      <c r="D31" s="63">
        <v>137</v>
      </c>
      <c r="E31" s="63">
        <v>87</v>
      </c>
      <c r="F31" s="63">
        <v>124</v>
      </c>
      <c r="G31" s="16">
        <f t="shared" si="9"/>
        <v>76.258399999999995</v>
      </c>
      <c r="H31" s="16">
        <f t="shared" si="0"/>
        <v>12.104507936507936</v>
      </c>
      <c r="I31" s="63">
        <v>144</v>
      </c>
      <c r="J31" s="63">
        <v>106</v>
      </c>
      <c r="K31" s="63">
        <v>140</v>
      </c>
      <c r="L31" s="16">
        <f t="shared" si="10"/>
        <v>85.462000000000003</v>
      </c>
      <c r="M31" s="16">
        <f t="shared" si="1"/>
        <v>13.565396825396824</v>
      </c>
      <c r="N31" s="28"/>
    </row>
    <row r="32" spans="1:14" x14ac:dyDescent="0.25">
      <c r="A32" s="65" t="s">
        <v>2100</v>
      </c>
      <c r="B32" s="37">
        <v>630</v>
      </c>
      <c r="C32" s="38" t="s">
        <v>10</v>
      </c>
      <c r="D32" s="63">
        <v>121</v>
      </c>
      <c r="E32" s="63">
        <v>132</v>
      </c>
      <c r="F32" s="63">
        <v>110</v>
      </c>
      <c r="G32" s="16">
        <f t="shared" si="9"/>
        <v>79.545400000000001</v>
      </c>
      <c r="H32" s="16">
        <f t="shared" si="0"/>
        <v>12.626253968253968</v>
      </c>
      <c r="I32" s="63">
        <v>69</v>
      </c>
      <c r="J32" s="63">
        <v>176</v>
      </c>
      <c r="K32" s="63">
        <v>130</v>
      </c>
      <c r="L32" s="16">
        <f t="shared" si="10"/>
        <v>82.174999999999997</v>
      </c>
      <c r="M32" s="16">
        <f t="shared" si="1"/>
        <v>13.043650793650793</v>
      </c>
      <c r="N32" s="28"/>
    </row>
    <row r="33" spans="1:14" ht="78.75" customHeight="1" x14ac:dyDescent="0.25">
      <c r="A33" s="65" t="s">
        <v>1951</v>
      </c>
      <c r="B33" s="13">
        <v>400</v>
      </c>
      <c r="C33" s="28" t="s">
        <v>241</v>
      </c>
      <c r="D33" s="63">
        <v>27</v>
      </c>
      <c r="E33" s="63">
        <v>15</v>
      </c>
      <c r="F33" s="63">
        <v>25</v>
      </c>
      <c r="G33" s="16">
        <f t="shared" si="9"/>
        <v>14.681933333333333</v>
      </c>
      <c r="H33" s="16">
        <f t="shared" si="0"/>
        <v>3.6704833333333333</v>
      </c>
      <c r="I33" s="63">
        <v>41</v>
      </c>
      <c r="J33" s="63">
        <v>29</v>
      </c>
      <c r="K33" s="63">
        <v>56</v>
      </c>
      <c r="L33" s="16">
        <f t="shared" si="10"/>
        <v>27.610800000000001</v>
      </c>
      <c r="M33" s="16">
        <f t="shared" si="1"/>
        <v>6.9027000000000003</v>
      </c>
      <c r="N33" s="28"/>
    </row>
    <row r="34" spans="1:14" x14ac:dyDescent="0.25">
      <c r="A34" s="65" t="s">
        <v>1952</v>
      </c>
      <c r="B34" s="13">
        <v>630</v>
      </c>
      <c r="C34" s="38" t="s">
        <v>10</v>
      </c>
      <c r="D34" s="63">
        <v>45</v>
      </c>
      <c r="E34" s="63">
        <v>46</v>
      </c>
      <c r="F34" s="63">
        <v>50</v>
      </c>
      <c r="G34" s="16">
        <f t="shared" si="9"/>
        <v>30.8978</v>
      </c>
      <c r="H34" s="16">
        <f t="shared" si="0"/>
        <v>4.9044126984126981</v>
      </c>
      <c r="I34" s="63">
        <v>49</v>
      </c>
      <c r="J34" s="63">
        <v>67</v>
      </c>
      <c r="K34" s="63">
        <v>75</v>
      </c>
      <c r="L34" s="16">
        <f t="shared" si="10"/>
        <v>41.85446666666666</v>
      </c>
      <c r="M34" s="16">
        <f t="shared" si="1"/>
        <v>6.643566137566137</v>
      </c>
      <c r="N34" s="28"/>
    </row>
    <row r="35" spans="1:14" ht="58.5" customHeight="1" x14ac:dyDescent="0.25">
      <c r="A35" s="65" t="s">
        <v>2101</v>
      </c>
      <c r="B35" s="13">
        <v>400</v>
      </c>
      <c r="C35" s="28" t="s">
        <v>241</v>
      </c>
      <c r="D35" s="63">
        <v>12</v>
      </c>
      <c r="E35" s="63">
        <v>10</v>
      </c>
      <c r="F35" s="63">
        <v>14</v>
      </c>
      <c r="G35" s="16">
        <f t="shared" si="9"/>
        <v>7.8888000000000007</v>
      </c>
      <c r="H35" s="16">
        <f t="shared" si="0"/>
        <v>1.9722000000000004</v>
      </c>
      <c r="I35" s="63">
        <v>38</v>
      </c>
      <c r="J35" s="63">
        <v>22</v>
      </c>
      <c r="K35" s="63">
        <v>20</v>
      </c>
      <c r="L35" s="16">
        <f t="shared" si="10"/>
        <v>17.530666666666669</v>
      </c>
      <c r="M35" s="16">
        <f t="shared" si="1"/>
        <v>4.3826666666666672</v>
      </c>
      <c r="N35" s="28"/>
    </row>
    <row r="36" spans="1:14" x14ac:dyDescent="0.25">
      <c r="A36" s="65" t="s">
        <v>2102</v>
      </c>
      <c r="B36" s="13">
        <v>630</v>
      </c>
      <c r="C36" s="38" t="s">
        <v>10</v>
      </c>
      <c r="D36" s="63">
        <v>70</v>
      </c>
      <c r="E36" s="63">
        <v>60</v>
      </c>
      <c r="F36" s="63">
        <v>60</v>
      </c>
      <c r="G36" s="16">
        <f t="shared" si="9"/>
        <v>41.635333333333335</v>
      </c>
      <c r="H36" s="16">
        <f t="shared" si="0"/>
        <v>6.6087830687830698</v>
      </c>
      <c r="I36" s="63">
        <v>93</v>
      </c>
      <c r="J36" s="63">
        <v>78</v>
      </c>
      <c r="K36" s="63">
        <v>90</v>
      </c>
      <c r="L36" s="16">
        <f t="shared" si="10"/>
        <v>57.193800000000003</v>
      </c>
      <c r="M36" s="16">
        <f t="shared" si="1"/>
        <v>9.0783809523809538</v>
      </c>
      <c r="N36" s="28"/>
    </row>
    <row r="37" spans="1:14" x14ac:dyDescent="0.25">
      <c r="A37" s="65" t="s">
        <v>1953</v>
      </c>
      <c r="B37" s="37">
        <v>630</v>
      </c>
      <c r="C37" s="28" t="s">
        <v>231</v>
      </c>
      <c r="D37" s="63">
        <v>120</v>
      </c>
      <c r="E37" s="63">
        <v>125</v>
      </c>
      <c r="F37" s="63">
        <v>120</v>
      </c>
      <c r="G37" s="16">
        <f t="shared" si="9"/>
        <v>79.983666666666664</v>
      </c>
      <c r="H37" s="16">
        <f t="shared" si="0"/>
        <v>12.695820105820104</v>
      </c>
      <c r="I37" s="63">
        <v>32</v>
      </c>
      <c r="J37" s="63">
        <v>46</v>
      </c>
      <c r="K37" s="63">
        <v>19</v>
      </c>
      <c r="L37" s="16">
        <f t="shared" si="10"/>
        <v>21.255933333333335</v>
      </c>
      <c r="M37" s="16">
        <f t="shared" si="1"/>
        <v>3.3739576719576725</v>
      </c>
      <c r="N37" s="28"/>
    </row>
    <row r="38" spans="1:14" x14ac:dyDescent="0.25">
      <c r="A38" s="65" t="s">
        <v>2103</v>
      </c>
      <c r="B38" s="37">
        <v>630</v>
      </c>
      <c r="C38" s="38" t="s">
        <v>10</v>
      </c>
      <c r="D38" s="63">
        <v>56</v>
      </c>
      <c r="E38" s="63">
        <v>95</v>
      </c>
      <c r="F38" s="63">
        <v>70</v>
      </c>
      <c r="G38" s="16">
        <f t="shared" si="9"/>
        <v>48.428466666666672</v>
      </c>
      <c r="H38" s="16">
        <f t="shared" si="0"/>
        <v>7.6870582010582016</v>
      </c>
      <c r="I38" s="63">
        <v>118</v>
      </c>
      <c r="J38" s="63">
        <v>113</v>
      </c>
      <c r="K38" s="63">
        <v>114</v>
      </c>
      <c r="L38" s="16">
        <f t="shared" si="10"/>
        <v>75.600999999999999</v>
      </c>
      <c r="M38" s="16">
        <f t="shared" si="1"/>
        <v>12.000158730158731</v>
      </c>
      <c r="N38" s="28"/>
    </row>
    <row r="39" spans="1:14" x14ac:dyDescent="0.25">
      <c r="A39" s="65" t="s">
        <v>1954</v>
      </c>
      <c r="B39" s="37">
        <v>400</v>
      </c>
      <c r="C39" s="28" t="s">
        <v>231</v>
      </c>
      <c r="D39" s="63">
        <v>180</v>
      </c>
      <c r="E39" s="63">
        <v>209</v>
      </c>
      <c r="F39" s="63">
        <v>224</v>
      </c>
      <c r="G39" s="16">
        <f t="shared" si="9"/>
        <v>134.32873333333336</v>
      </c>
      <c r="H39" s="16">
        <f t="shared" ref="H39:H70" si="11">G39/B39*100</f>
        <v>33.58218333333334</v>
      </c>
      <c r="I39" s="63">
        <v>193</v>
      </c>
      <c r="J39" s="63">
        <v>175</v>
      </c>
      <c r="K39" s="63">
        <v>279</v>
      </c>
      <c r="L39" s="16">
        <f t="shared" si="10"/>
        <v>141.77926666666667</v>
      </c>
      <c r="M39" s="16">
        <f t="shared" si="1"/>
        <v>35.444816666666668</v>
      </c>
      <c r="N39" s="28"/>
    </row>
    <row r="40" spans="1:14" x14ac:dyDescent="0.25">
      <c r="A40" s="65" t="s">
        <v>2104</v>
      </c>
      <c r="B40" s="37">
        <v>400</v>
      </c>
      <c r="C40" s="38" t="s">
        <v>10</v>
      </c>
      <c r="D40" s="63">
        <v>48</v>
      </c>
      <c r="E40" s="63">
        <v>29</v>
      </c>
      <c r="F40" s="63">
        <v>23</v>
      </c>
      <c r="G40" s="16">
        <f t="shared" si="9"/>
        <v>21.913333333333334</v>
      </c>
      <c r="H40" s="16">
        <f t="shared" si="11"/>
        <v>5.4783333333333335</v>
      </c>
      <c r="I40" s="63">
        <v>72</v>
      </c>
      <c r="J40" s="63">
        <v>55</v>
      </c>
      <c r="K40" s="63">
        <v>63</v>
      </c>
      <c r="L40" s="16">
        <f t="shared" si="10"/>
        <v>41.635333333333335</v>
      </c>
      <c r="M40" s="16">
        <f t="shared" si="1"/>
        <v>10.408833333333334</v>
      </c>
      <c r="N40" s="28"/>
    </row>
    <row r="41" spans="1:14" ht="45" x14ac:dyDescent="0.25">
      <c r="A41" s="65" t="s">
        <v>1955</v>
      </c>
      <c r="B41" s="37">
        <v>400</v>
      </c>
      <c r="C41" s="28" t="s">
        <v>242</v>
      </c>
      <c r="D41" s="63">
        <v>55</v>
      </c>
      <c r="E41" s="63">
        <v>56</v>
      </c>
      <c r="F41" s="63">
        <v>65</v>
      </c>
      <c r="G41" s="16">
        <f t="shared" si="9"/>
        <v>38.567466666666668</v>
      </c>
      <c r="H41" s="16">
        <f t="shared" si="11"/>
        <v>9.641866666666667</v>
      </c>
      <c r="I41" s="63">
        <v>144</v>
      </c>
      <c r="J41" s="63">
        <v>186</v>
      </c>
      <c r="K41" s="63">
        <v>194</v>
      </c>
      <c r="L41" s="16">
        <f t="shared" si="10"/>
        <v>114.82586666666667</v>
      </c>
      <c r="M41" s="16">
        <f t="shared" si="1"/>
        <v>28.706466666666667</v>
      </c>
      <c r="N41" s="28"/>
    </row>
    <row r="42" spans="1:14" x14ac:dyDescent="0.25">
      <c r="A42" s="65" t="s">
        <v>2105</v>
      </c>
      <c r="B42" s="37">
        <v>630</v>
      </c>
      <c r="C42" s="38" t="s">
        <v>10</v>
      </c>
      <c r="D42" s="63">
        <v>187</v>
      </c>
      <c r="E42" s="63">
        <v>248</v>
      </c>
      <c r="F42" s="63">
        <v>228</v>
      </c>
      <c r="G42" s="16">
        <f t="shared" si="9"/>
        <v>145.28540000000001</v>
      </c>
      <c r="H42" s="16">
        <f t="shared" si="11"/>
        <v>23.061174603174607</v>
      </c>
      <c r="I42" s="63">
        <v>105</v>
      </c>
      <c r="J42" s="63">
        <v>101</v>
      </c>
      <c r="K42" s="63">
        <v>70</v>
      </c>
      <c r="L42" s="16">
        <f t="shared" si="10"/>
        <v>60.480800000000002</v>
      </c>
      <c r="M42" s="16">
        <f t="shared" si="1"/>
        <v>9.6001269841269838</v>
      </c>
      <c r="N42" s="28"/>
    </row>
    <row r="43" spans="1:14" ht="15" customHeight="1" x14ac:dyDescent="0.25">
      <c r="A43" s="65" t="s">
        <v>1956</v>
      </c>
      <c r="B43" s="37">
        <v>400</v>
      </c>
      <c r="C43" s="28" t="s">
        <v>243</v>
      </c>
      <c r="D43" s="63">
        <v>48</v>
      </c>
      <c r="E43" s="63">
        <v>45</v>
      </c>
      <c r="F43" s="63">
        <v>60</v>
      </c>
      <c r="G43" s="16">
        <f t="shared" si="9"/>
        <v>33.5274</v>
      </c>
      <c r="H43" s="16">
        <f t="shared" si="11"/>
        <v>8.38185</v>
      </c>
      <c r="I43" s="63">
        <v>56</v>
      </c>
      <c r="J43" s="63">
        <v>40</v>
      </c>
      <c r="K43" s="63">
        <v>88</v>
      </c>
      <c r="L43" s="16">
        <f t="shared" si="10"/>
        <v>40.320533333333337</v>
      </c>
      <c r="M43" s="16">
        <f t="shared" si="1"/>
        <v>10.080133333333334</v>
      </c>
      <c r="N43" s="28"/>
    </row>
    <row r="44" spans="1:14" ht="15" customHeight="1" x14ac:dyDescent="0.25">
      <c r="A44" s="65" t="s">
        <v>2106</v>
      </c>
      <c r="B44" s="37">
        <v>400</v>
      </c>
      <c r="C44" s="38" t="s">
        <v>10</v>
      </c>
      <c r="D44" s="63">
        <v>46</v>
      </c>
      <c r="E44" s="63">
        <v>46</v>
      </c>
      <c r="F44" s="63">
        <v>64</v>
      </c>
      <c r="G44" s="16">
        <f t="shared" si="9"/>
        <v>34.184800000000003</v>
      </c>
      <c r="H44" s="16">
        <f t="shared" si="11"/>
        <v>8.5462000000000007</v>
      </c>
      <c r="I44" s="63">
        <v>53</v>
      </c>
      <c r="J44" s="63">
        <v>20</v>
      </c>
      <c r="K44" s="63">
        <v>27</v>
      </c>
      <c r="L44" s="16">
        <f t="shared" si="10"/>
        <v>21.913333333333334</v>
      </c>
      <c r="M44" s="16">
        <f t="shared" si="1"/>
        <v>5.4783333333333335</v>
      </c>
      <c r="N44" s="28"/>
    </row>
    <row r="45" spans="1:14" ht="30" customHeight="1" x14ac:dyDescent="0.25">
      <c r="A45" s="65" t="s">
        <v>1957</v>
      </c>
      <c r="B45" s="37">
        <v>630</v>
      </c>
      <c r="C45" s="28" t="s">
        <v>830</v>
      </c>
      <c r="D45" s="63">
        <v>110</v>
      </c>
      <c r="E45" s="63">
        <v>150</v>
      </c>
      <c r="F45" s="63">
        <v>110</v>
      </c>
      <c r="G45" s="16">
        <f t="shared" si="9"/>
        <v>81.079333333333338</v>
      </c>
      <c r="H45" s="16">
        <f t="shared" si="11"/>
        <v>12.869735449735451</v>
      </c>
      <c r="I45" s="63">
        <v>123</v>
      </c>
      <c r="J45" s="63">
        <v>153</v>
      </c>
      <c r="K45" s="63">
        <v>97</v>
      </c>
      <c r="L45" s="16">
        <f t="shared" si="10"/>
        <v>81.736733333333319</v>
      </c>
      <c r="M45" s="16">
        <f t="shared" si="1"/>
        <v>12.974084656084653</v>
      </c>
      <c r="N45" s="39"/>
    </row>
    <row r="46" spans="1:14" x14ac:dyDescent="0.25">
      <c r="A46" s="65" t="s">
        <v>2107</v>
      </c>
      <c r="B46" s="37">
        <v>630</v>
      </c>
      <c r="C46" s="38" t="s">
        <v>10</v>
      </c>
      <c r="D46" s="63">
        <v>100</v>
      </c>
      <c r="E46" s="63">
        <v>110</v>
      </c>
      <c r="F46" s="63">
        <v>110</v>
      </c>
      <c r="G46" s="16">
        <f t="shared" si="9"/>
        <v>70.122666666666674</v>
      </c>
      <c r="H46" s="16">
        <f t="shared" si="11"/>
        <v>11.130582010582012</v>
      </c>
      <c r="I46" s="63">
        <v>75</v>
      </c>
      <c r="J46" s="63">
        <v>127</v>
      </c>
      <c r="K46" s="63">
        <v>105</v>
      </c>
      <c r="L46" s="16">
        <f t="shared" si="10"/>
        <v>67.273933333333332</v>
      </c>
      <c r="M46" s="16">
        <f t="shared" si="1"/>
        <v>10.678402116402117</v>
      </c>
      <c r="N46" s="39"/>
    </row>
    <row r="47" spans="1:14" ht="60" x14ac:dyDescent="0.25">
      <c r="A47" s="65" t="s">
        <v>1958</v>
      </c>
      <c r="B47" s="37">
        <v>400</v>
      </c>
      <c r="C47" s="28" t="s">
        <v>244</v>
      </c>
      <c r="D47" s="63">
        <v>61</v>
      </c>
      <c r="E47" s="63">
        <v>106</v>
      </c>
      <c r="F47" s="63">
        <v>53</v>
      </c>
      <c r="G47" s="16">
        <f t="shared" si="9"/>
        <v>48.209333333333326</v>
      </c>
      <c r="H47" s="16">
        <f t="shared" si="11"/>
        <v>12.052333333333332</v>
      </c>
      <c r="I47" s="63">
        <v>66</v>
      </c>
      <c r="J47" s="63">
        <v>62</v>
      </c>
      <c r="K47" s="63">
        <v>52</v>
      </c>
      <c r="L47" s="16">
        <f t="shared" si="10"/>
        <v>39.444000000000003</v>
      </c>
      <c r="M47" s="16">
        <f t="shared" si="1"/>
        <v>9.8610000000000007</v>
      </c>
      <c r="N47" s="39"/>
    </row>
    <row r="48" spans="1:14" x14ac:dyDescent="0.25">
      <c r="A48" s="65" t="s">
        <v>2108</v>
      </c>
      <c r="B48" s="37">
        <v>630</v>
      </c>
      <c r="C48" s="38" t="s">
        <v>10</v>
      </c>
      <c r="D48" s="63">
        <v>96</v>
      </c>
      <c r="E48" s="63">
        <v>76</v>
      </c>
      <c r="F48" s="63">
        <v>74</v>
      </c>
      <c r="G48" s="16">
        <f t="shared" si="9"/>
        <v>53.906799999999997</v>
      </c>
      <c r="H48" s="16">
        <f t="shared" si="11"/>
        <v>8.5566349206349201</v>
      </c>
      <c r="I48" s="63">
        <v>37</v>
      </c>
      <c r="J48" s="63">
        <v>54</v>
      </c>
      <c r="K48" s="63">
        <v>38</v>
      </c>
      <c r="L48" s="16">
        <f t="shared" si="10"/>
        <v>28.2682</v>
      </c>
      <c r="M48" s="16">
        <f t="shared" si="1"/>
        <v>4.4870158730158733</v>
      </c>
      <c r="N48" s="28"/>
    </row>
    <row r="49" spans="1:14" ht="135" x14ac:dyDescent="0.25">
      <c r="A49" s="65" t="s">
        <v>1959</v>
      </c>
      <c r="B49" s="37">
        <v>630</v>
      </c>
      <c r="C49" s="28" t="s">
        <v>831</v>
      </c>
      <c r="D49" s="63">
        <v>180</v>
      </c>
      <c r="E49" s="63">
        <v>225</v>
      </c>
      <c r="F49" s="63">
        <v>230</v>
      </c>
      <c r="G49" s="16">
        <f t="shared" si="9"/>
        <v>139.14966666666666</v>
      </c>
      <c r="H49" s="16">
        <f t="shared" si="11"/>
        <v>22.087248677248677</v>
      </c>
      <c r="I49" s="63">
        <v>109</v>
      </c>
      <c r="J49" s="63">
        <v>179</v>
      </c>
      <c r="K49" s="63">
        <v>157</v>
      </c>
      <c r="L49" s="16">
        <f t="shared" si="10"/>
        <v>97.51433333333334</v>
      </c>
      <c r="M49" s="16">
        <f t="shared" si="1"/>
        <v>15.47846560846561</v>
      </c>
      <c r="N49" s="28"/>
    </row>
    <row r="50" spans="1:14" x14ac:dyDescent="0.25">
      <c r="A50" s="65" t="s">
        <v>2109</v>
      </c>
      <c r="B50" s="37">
        <v>630</v>
      </c>
      <c r="C50" s="38" t="s">
        <v>10</v>
      </c>
      <c r="D50" s="63">
        <v>131</v>
      </c>
      <c r="E50" s="63">
        <v>135</v>
      </c>
      <c r="F50" s="63">
        <v>89</v>
      </c>
      <c r="G50" s="16">
        <f t="shared" si="9"/>
        <v>77.792333333333332</v>
      </c>
      <c r="H50" s="16">
        <f t="shared" si="11"/>
        <v>12.347989417989417</v>
      </c>
      <c r="I50" s="63">
        <v>90</v>
      </c>
      <c r="J50" s="63">
        <v>102</v>
      </c>
      <c r="K50" s="63">
        <v>60</v>
      </c>
      <c r="L50" s="16">
        <f t="shared" si="10"/>
        <v>55.221600000000002</v>
      </c>
      <c r="M50" s="16">
        <f t="shared" si="1"/>
        <v>8.7653333333333325</v>
      </c>
      <c r="N50" s="28"/>
    </row>
    <row r="51" spans="1:14" ht="75" x14ac:dyDescent="0.25">
      <c r="A51" s="65" t="s">
        <v>1960</v>
      </c>
      <c r="B51" s="13">
        <v>630</v>
      </c>
      <c r="C51" s="28" t="s">
        <v>814</v>
      </c>
      <c r="D51" s="63">
        <v>1</v>
      </c>
      <c r="E51" s="63">
        <v>2</v>
      </c>
      <c r="F51" s="63">
        <v>1</v>
      </c>
      <c r="G51" s="16">
        <f t="shared" si="9"/>
        <v>0.87653333333333316</v>
      </c>
      <c r="H51" s="16">
        <f t="shared" si="11"/>
        <v>0.13913227513227511</v>
      </c>
      <c r="I51" s="63">
        <v>91</v>
      </c>
      <c r="J51" s="63">
        <v>100</v>
      </c>
      <c r="K51" s="63">
        <v>116</v>
      </c>
      <c r="L51" s="16">
        <f t="shared" si="10"/>
        <v>67.273933333333332</v>
      </c>
      <c r="M51" s="16">
        <f t="shared" si="1"/>
        <v>10.678402116402117</v>
      </c>
      <c r="N51" s="28"/>
    </row>
    <row r="52" spans="1:14" x14ac:dyDescent="0.25">
      <c r="A52" s="65" t="s">
        <v>1961</v>
      </c>
      <c r="B52" s="13">
        <v>630</v>
      </c>
      <c r="C52" s="38" t="s">
        <v>10</v>
      </c>
      <c r="D52" s="63">
        <v>129</v>
      </c>
      <c r="E52" s="63">
        <v>57</v>
      </c>
      <c r="F52" s="63">
        <v>127</v>
      </c>
      <c r="G52" s="16">
        <f t="shared" si="9"/>
        <v>68.588733333333337</v>
      </c>
      <c r="H52" s="16">
        <f t="shared" si="11"/>
        <v>10.887100529100529</v>
      </c>
      <c r="I52" s="63">
        <v>42</v>
      </c>
      <c r="J52" s="63">
        <v>54</v>
      </c>
      <c r="K52" s="63">
        <v>53</v>
      </c>
      <c r="L52" s="16">
        <f t="shared" si="10"/>
        <v>32.650866666666666</v>
      </c>
      <c r="M52" s="16">
        <f t="shared" si="1"/>
        <v>5.1826772486772485</v>
      </c>
      <c r="N52" s="28"/>
    </row>
    <row r="53" spans="1:14" ht="75" x14ac:dyDescent="0.25">
      <c r="A53" s="65" t="s">
        <v>2110</v>
      </c>
      <c r="B53" s="13">
        <v>630</v>
      </c>
      <c r="C53" s="28" t="s">
        <v>814</v>
      </c>
      <c r="D53" s="63">
        <v>67</v>
      </c>
      <c r="E53" s="63">
        <v>102</v>
      </c>
      <c r="F53" s="63">
        <v>86</v>
      </c>
      <c r="G53" s="16">
        <f t="shared" si="9"/>
        <v>55.878999999999998</v>
      </c>
      <c r="H53" s="16">
        <f t="shared" si="11"/>
        <v>8.8696825396825396</v>
      </c>
      <c r="I53" s="63">
        <v>127</v>
      </c>
      <c r="J53" s="63">
        <v>115</v>
      </c>
      <c r="K53" s="63">
        <v>167</v>
      </c>
      <c r="L53" s="16">
        <f t="shared" si="10"/>
        <v>89.625533333333337</v>
      </c>
      <c r="M53" s="16">
        <f t="shared" si="1"/>
        <v>14.226275132275132</v>
      </c>
      <c r="N53" s="28"/>
    </row>
    <row r="54" spans="1:14" x14ac:dyDescent="0.25">
      <c r="A54" s="65" t="s">
        <v>2111</v>
      </c>
      <c r="B54" s="13">
        <v>630</v>
      </c>
      <c r="C54" s="38" t="s">
        <v>10</v>
      </c>
      <c r="D54" s="63">
        <v>54</v>
      </c>
      <c r="E54" s="63">
        <v>33</v>
      </c>
      <c r="F54" s="63">
        <v>56</v>
      </c>
      <c r="G54" s="16">
        <f t="shared" si="9"/>
        <v>31.336066666666667</v>
      </c>
      <c r="H54" s="16">
        <f t="shared" si="11"/>
        <v>4.9739788359788362</v>
      </c>
      <c r="I54" s="63">
        <v>75</v>
      </c>
      <c r="J54" s="63">
        <v>61</v>
      </c>
      <c r="K54" s="63">
        <v>107</v>
      </c>
      <c r="L54" s="16">
        <f t="shared" si="10"/>
        <v>53.249400000000001</v>
      </c>
      <c r="M54" s="16">
        <f t="shared" si="1"/>
        <v>8.4522857142857148</v>
      </c>
      <c r="N54" s="28"/>
    </row>
    <row r="55" spans="1:14" ht="45" x14ac:dyDescent="0.25">
      <c r="A55" s="65" t="s">
        <v>1962</v>
      </c>
      <c r="B55" s="37">
        <v>1000</v>
      </c>
      <c r="C55" s="28" t="s">
        <v>245</v>
      </c>
      <c r="D55" s="63">
        <v>110</v>
      </c>
      <c r="E55" s="63">
        <v>140</v>
      </c>
      <c r="F55" s="63">
        <v>165</v>
      </c>
      <c r="G55" s="16">
        <f t="shared" si="9"/>
        <v>90.940333333333342</v>
      </c>
      <c r="H55" s="16">
        <f t="shared" si="11"/>
        <v>9.0940333333333339</v>
      </c>
      <c r="I55" s="63">
        <v>155</v>
      </c>
      <c r="J55" s="63">
        <v>148</v>
      </c>
      <c r="K55" s="63">
        <v>141</v>
      </c>
      <c r="L55" s="16">
        <f t="shared" si="10"/>
        <v>97.295200000000008</v>
      </c>
      <c r="M55" s="16">
        <f t="shared" si="1"/>
        <v>9.7295200000000008</v>
      </c>
      <c r="N55" s="28"/>
    </row>
    <row r="56" spans="1:14" x14ac:dyDescent="0.25">
      <c r="A56" s="65" t="s">
        <v>2112</v>
      </c>
      <c r="B56" s="37">
        <v>1000</v>
      </c>
      <c r="C56" s="38" t="s">
        <v>10</v>
      </c>
      <c r="D56" s="63">
        <v>210</v>
      </c>
      <c r="E56" s="63">
        <v>205</v>
      </c>
      <c r="F56" s="63">
        <v>150</v>
      </c>
      <c r="G56" s="16">
        <f t="shared" si="9"/>
        <v>123.81033333333335</v>
      </c>
      <c r="H56" s="16">
        <f t="shared" si="11"/>
        <v>12.381033333333335</v>
      </c>
      <c r="I56" s="63">
        <v>158</v>
      </c>
      <c r="J56" s="63">
        <v>181</v>
      </c>
      <c r="K56" s="63">
        <v>169</v>
      </c>
      <c r="L56" s="16">
        <f t="shared" si="10"/>
        <v>111.31973333333333</v>
      </c>
      <c r="M56" s="16">
        <f t="shared" si="1"/>
        <v>11.131973333333335</v>
      </c>
      <c r="N56" s="28"/>
    </row>
    <row r="57" spans="1:14" x14ac:dyDescent="0.25">
      <c r="A57" s="65" t="s">
        <v>1963</v>
      </c>
      <c r="B57" s="37">
        <v>1000</v>
      </c>
      <c r="C57" s="28" t="s">
        <v>246</v>
      </c>
      <c r="D57" s="63">
        <v>110</v>
      </c>
      <c r="E57" s="63">
        <v>100</v>
      </c>
      <c r="F57" s="63">
        <v>115</v>
      </c>
      <c r="G57" s="16">
        <f t="shared" si="9"/>
        <v>71.218333333333334</v>
      </c>
      <c r="H57" s="16">
        <f t="shared" si="11"/>
        <v>7.121833333333333</v>
      </c>
      <c r="I57" s="63">
        <v>142</v>
      </c>
      <c r="J57" s="63">
        <v>143</v>
      </c>
      <c r="K57" s="63">
        <v>137</v>
      </c>
      <c r="L57" s="16">
        <f t="shared" si="10"/>
        <v>92.474266666666665</v>
      </c>
      <c r="M57" s="16">
        <f t="shared" si="1"/>
        <v>9.2474266666666658</v>
      </c>
      <c r="N57" s="28"/>
    </row>
    <row r="58" spans="1:14" x14ac:dyDescent="0.25">
      <c r="A58" s="65" t="s">
        <v>2113</v>
      </c>
      <c r="B58" s="37">
        <v>1000</v>
      </c>
      <c r="C58" s="38" t="s">
        <v>10</v>
      </c>
      <c r="D58" s="63">
        <v>124</v>
      </c>
      <c r="E58" s="63">
        <v>84</v>
      </c>
      <c r="F58" s="63">
        <v>62</v>
      </c>
      <c r="G58" s="16">
        <f t="shared" si="9"/>
        <v>59.166000000000004</v>
      </c>
      <c r="H58" s="16">
        <f t="shared" si="11"/>
        <v>5.9166000000000007</v>
      </c>
      <c r="I58" s="63">
        <v>57</v>
      </c>
      <c r="J58" s="63">
        <v>48</v>
      </c>
      <c r="K58" s="63">
        <v>84</v>
      </c>
      <c r="L58" s="16">
        <f t="shared" si="10"/>
        <v>41.416200000000003</v>
      </c>
      <c r="M58" s="16">
        <f t="shared" si="1"/>
        <v>4.1416199999999996</v>
      </c>
      <c r="N58" s="28"/>
    </row>
    <row r="59" spans="1:14" ht="15" customHeight="1" x14ac:dyDescent="0.25">
      <c r="A59" s="65" t="s">
        <v>1964</v>
      </c>
      <c r="B59" s="37">
        <v>1000</v>
      </c>
      <c r="C59" s="28" t="s">
        <v>546</v>
      </c>
      <c r="D59" s="63">
        <v>4</v>
      </c>
      <c r="E59" s="63">
        <v>5</v>
      </c>
      <c r="F59" s="63">
        <v>12</v>
      </c>
      <c r="G59" s="16">
        <f t="shared" si="9"/>
        <v>4.6017999999999999</v>
      </c>
      <c r="H59" s="16">
        <f t="shared" si="11"/>
        <v>0.46017999999999998</v>
      </c>
      <c r="I59" s="63">
        <v>0</v>
      </c>
      <c r="J59" s="63">
        <v>0</v>
      </c>
      <c r="K59" s="63">
        <v>0</v>
      </c>
      <c r="L59" s="16">
        <f t="shared" si="10"/>
        <v>0</v>
      </c>
      <c r="M59" s="16">
        <f t="shared" si="1"/>
        <v>0</v>
      </c>
      <c r="N59" s="28"/>
    </row>
    <row r="60" spans="1:14" ht="15" customHeight="1" x14ac:dyDescent="0.25">
      <c r="A60" s="65" t="s">
        <v>2114</v>
      </c>
      <c r="B60" s="37">
        <v>1000</v>
      </c>
      <c r="C60" s="38" t="s">
        <v>10</v>
      </c>
      <c r="D60" s="63">
        <v>26</v>
      </c>
      <c r="E60" s="63">
        <v>21</v>
      </c>
      <c r="F60" s="63">
        <v>26</v>
      </c>
      <c r="G60" s="16">
        <f t="shared" si="9"/>
        <v>15.996733333333331</v>
      </c>
      <c r="H60" s="16">
        <f t="shared" si="11"/>
        <v>1.5996733333333333</v>
      </c>
      <c r="I60" s="63">
        <v>60</v>
      </c>
      <c r="J60" s="63">
        <v>22</v>
      </c>
      <c r="K60" s="63">
        <v>37</v>
      </c>
      <c r="L60" s="16">
        <f t="shared" si="10"/>
        <v>26.076866666666664</v>
      </c>
      <c r="M60" s="16">
        <f t="shared" si="1"/>
        <v>2.6076866666666665</v>
      </c>
      <c r="N60" s="28"/>
    </row>
    <row r="61" spans="1:14" x14ac:dyDescent="0.25">
      <c r="A61" s="65" t="s">
        <v>1965</v>
      </c>
      <c r="B61" s="37">
        <v>1000</v>
      </c>
      <c r="C61" s="28" t="s">
        <v>231</v>
      </c>
      <c r="D61" s="63">
        <v>165</v>
      </c>
      <c r="E61" s="63">
        <v>240</v>
      </c>
      <c r="F61" s="63">
        <v>300</v>
      </c>
      <c r="G61" s="16">
        <f t="shared" si="9"/>
        <v>154.489</v>
      </c>
      <c r="H61" s="16">
        <f t="shared" si="11"/>
        <v>15.448900000000002</v>
      </c>
      <c r="I61" s="63">
        <v>214</v>
      </c>
      <c r="J61" s="63">
        <v>228</v>
      </c>
      <c r="K61" s="63">
        <v>211</v>
      </c>
      <c r="L61" s="16">
        <f t="shared" si="10"/>
        <v>143.09406666666666</v>
      </c>
      <c r="M61" s="16">
        <f t="shared" si="1"/>
        <v>14.309406666666666</v>
      </c>
      <c r="N61" s="28"/>
    </row>
    <row r="62" spans="1:14" x14ac:dyDescent="0.25">
      <c r="A62" s="65" t="s">
        <v>2115</v>
      </c>
      <c r="B62" s="37">
        <v>1000</v>
      </c>
      <c r="C62" s="38" t="s">
        <v>10</v>
      </c>
      <c r="D62" s="63">
        <v>9</v>
      </c>
      <c r="E62" s="63">
        <v>5</v>
      </c>
      <c r="F62" s="63">
        <v>1</v>
      </c>
      <c r="G62" s="16">
        <f t="shared" si="9"/>
        <v>3.2869999999999999</v>
      </c>
      <c r="H62" s="16">
        <f t="shared" si="11"/>
        <v>0.32869999999999999</v>
      </c>
      <c r="I62" s="63">
        <v>67</v>
      </c>
      <c r="J62" s="63">
        <v>34</v>
      </c>
      <c r="K62" s="63">
        <v>37</v>
      </c>
      <c r="L62" s="16">
        <f t="shared" si="10"/>
        <v>30.240400000000001</v>
      </c>
      <c r="M62" s="16">
        <f t="shared" si="1"/>
        <v>3.0240400000000003</v>
      </c>
      <c r="N62" s="28"/>
    </row>
    <row r="63" spans="1:14" x14ac:dyDescent="0.25">
      <c r="A63" s="65" t="s">
        <v>1966</v>
      </c>
      <c r="B63" s="37">
        <v>1250</v>
      </c>
      <c r="C63" s="28" t="s">
        <v>231</v>
      </c>
      <c r="D63" s="63">
        <v>45</v>
      </c>
      <c r="E63" s="63">
        <v>39</v>
      </c>
      <c r="F63" s="63">
        <v>48</v>
      </c>
      <c r="G63" s="16">
        <f t="shared" si="9"/>
        <v>28.925599999999999</v>
      </c>
      <c r="H63" s="16">
        <f t="shared" si="11"/>
        <v>2.3140479999999997</v>
      </c>
      <c r="I63" s="63">
        <v>86</v>
      </c>
      <c r="J63" s="63">
        <v>91</v>
      </c>
      <c r="K63" s="63">
        <v>109</v>
      </c>
      <c r="L63" s="16">
        <f t="shared" si="10"/>
        <v>62.672133333333335</v>
      </c>
      <c r="M63" s="16">
        <f t="shared" si="1"/>
        <v>5.0137706666666668</v>
      </c>
      <c r="N63" s="28"/>
    </row>
    <row r="64" spans="1:14" x14ac:dyDescent="0.25">
      <c r="A64" s="65" t="s">
        <v>2116</v>
      </c>
      <c r="B64" s="37">
        <v>1250</v>
      </c>
      <c r="C64" s="38" t="s">
        <v>10</v>
      </c>
      <c r="D64" s="63">
        <v>345</v>
      </c>
      <c r="E64" s="63">
        <v>407</v>
      </c>
      <c r="F64" s="63">
        <v>365</v>
      </c>
      <c r="G64" s="16">
        <f t="shared" si="9"/>
        <v>244.77193333333329</v>
      </c>
      <c r="H64" s="16">
        <f t="shared" si="11"/>
        <v>19.581754666666665</v>
      </c>
      <c r="I64" s="63">
        <v>253</v>
      </c>
      <c r="J64" s="63">
        <v>400</v>
      </c>
      <c r="K64" s="63">
        <v>287</v>
      </c>
      <c r="L64" s="16">
        <f t="shared" si="10"/>
        <v>205.98533333333333</v>
      </c>
      <c r="M64" s="16">
        <f t="shared" si="1"/>
        <v>16.478826666666667</v>
      </c>
      <c r="N64" s="28"/>
    </row>
    <row r="65" spans="1:17" s="1" customFormat="1" ht="15" customHeight="1" x14ac:dyDescent="0.25">
      <c r="A65" s="40" t="s">
        <v>639</v>
      </c>
      <c r="B65" s="20">
        <v>1000</v>
      </c>
      <c r="C65" s="30" t="s">
        <v>213</v>
      </c>
      <c r="D65" s="62">
        <v>6</v>
      </c>
      <c r="E65" s="62">
        <v>10</v>
      </c>
      <c r="F65" s="62">
        <v>15</v>
      </c>
      <c r="G65" s="41">
        <f t="shared" si="9"/>
        <v>6.7931333333333335</v>
      </c>
      <c r="H65" s="16">
        <f t="shared" si="11"/>
        <v>0.67931333333333344</v>
      </c>
      <c r="I65" s="62">
        <v>47</v>
      </c>
      <c r="J65" s="62">
        <v>162</v>
      </c>
      <c r="K65" s="62">
        <v>33</v>
      </c>
      <c r="L65" s="16">
        <f t="shared" si="10"/>
        <v>53.03026666666667</v>
      </c>
      <c r="M65" s="16">
        <f t="shared" si="1"/>
        <v>5.3030266666666677</v>
      </c>
      <c r="N65" s="30"/>
      <c r="O65" s="75"/>
      <c r="P65" s="75"/>
      <c r="Q65" s="75"/>
    </row>
    <row r="66" spans="1:17" s="1" customFormat="1" ht="15" customHeight="1" x14ac:dyDescent="0.25">
      <c r="A66" s="40" t="s">
        <v>640</v>
      </c>
      <c r="B66" s="20">
        <v>1000</v>
      </c>
      <c r="C66" s="38" t="s">
        <v>10</v>
      </c>
      <c r="D66" s="62">
        <v>32</v>
      </c>
      <c r="E66" s="62">
        <v>37</v>
      </c>
      <c r="F66" s="62">
        <v>29</v>
      </c>
      <c r="G66" s="41">
        <f t="shared" si="9"/>
        <v>21.475066666666663</v>
      </c>
      <c r="H66" s="16">
        <f t="shared" si="11"/>
        <v>2.1475066666666662</v>
      </c>
      <c r="I66" s="62">
        <v>70</v>
      </c>
      <c r="J66" s="62">
        <v>79</v>
      </c>
      <c r="K66" s="62">
        <v>75</v>
      </c>
      <c r="L66" s="16">
        <f>(I66+J66+K66)/3*0.38*1.73</f>
        <v>49.085866666666668</v>
      </c>
      <c r="M66" s="16">
        <f t="shared" si="1"/>
        <v>4.9085866666666664</v>
      </c>
      <c r="N66" s="30"/>
      <c r="O66" s="75"/>
      <c r="P66" s="75"/>
      <c r="Q66" s="75"/>
    </row>
    <row r="67" spans="1:17" s="1" customFormat="1" ht="15" customHeight="1" x14ac:dyDescent="0.25">
      <c r="A67" s="40" t="s">
        <v>641</v>
      </c>
      <c r="B67" s="20">
        <v>1000</v>
      </c>
      <c r="C67" s="30" t="s">
        <v>213</v>
      </c>
      <c r="D67" s="62">
        <v>18</v>
      </c>
      <c r="E67" s="62">
        <v>20</v>
      </c>
      <c r="F67" s="62">
        <v>21</v>
      </c>
      <c r="G67" s="41">
        <f t="shared" si="9"/>
        <v>12.928866666666668</v>
      </c>
      <c r="H67" s="16">
        <f t="shared" si="11"/>
        <v>1.2928866666666667</v>
      </c>
      <c r="I67" s="62">
        <v>49</v>
      </c>
      <c r="J67" s="62">
        <v>61</v>
      </c>
      <c r="K67" s="62">
        <v>58</v>
      </c>
      <c r="L67" s="16">
        <f>(I67+J67+K67)/3*0.38*1.73</f>
        <v>36.814399999999999</v>
      </c>
      <c r="M67" s="16">
        <f t="shared" si="1"/>
        <v>3.6814399999999998</v>
      </c>
      <c r="N67" s="30"/>
      <c r="O67" s="75"/>
      <c r="P67" s="75"/>
      <c r="Q67" s="75"/>
    </row>
    <row r="68" spans="1:17" s="1" customFormat="1" ht="15" customHeight="1" x14ac:dyDescent="0.25">
      <c r="A68" s="40" t="s">
        <v>642</v>
      </c>
      <c r="B68" s="20">
        <v>1000</v>
      </c>
      <c r="C68" s="38" t="s">
        <v>10</v>
      </c>
      <c r="D68" s="62">
        <v>22</v>
      </c>
      <c r="E68" s="62">
        <v>22</v>
      </c>
      <c r="F68" s="62">
        <v>20</v>
      </c>
      <c r="G68" s="41">
        <f t="shared" si="9"/>
        <v>14.024533333333331</v>
      </c>
      <c r="H68" s="16">
        <f t="shared" si="11"/>
        <v>1.4024533333333331</v>
      </c>
      <c r="I68" s="62">
        <v>34</v>
      </c>
      <c r="J68" s="62">
        <v>37</v>
      </c>
      <c r="K68" s="62">
        <v>23</v>
      </c>
      <c r="L68" s="16">
        <f t="shared" si="10"/>
        <v>20.598533333333332</v>
      </c>
      <c r="M68" s="16">
        <f t="shared" si="1"/>
        <v>2.0598533333333333</v>
      </c>
      <c r="N68" s="30"/>
      <c r="O68" s="75"/>
      <c r="P68" s="75"/>
      <c r="Q68" s="75"/>
    </row>
    <row r="69" spans="1:17" ht="30" customHeight="1" x14ac:dyDescent="0.25">
      <c r="A69" s="65" t="s">
        <v>1967</v>
      </c>
      <c r="B69" s="37">
        <v>400</v>
      </c>
      <c r="C69" s="28" t="s">
        <v>247</v>
      </c>
      <c r="D69" s="63">
        <v>60</v>
      </c>
      <c r="E69" s="63">
        <v>54</v>
      </c>
      <c r="F69" s="63">
        <v>44</v>
      </c>
      <c r="G69" s="16">
        <f t="shared" si="9"/>
        <v>34.623066666666666</v>
      </c>
      <c r="H69" s="16">
        <f t="shared" si="11"/>
        <v>8.6557666666666666</v>
      </c>
      <c r="I69" s="63">
        <v>69</v>
      </c>
      <c r="J69" s="63">
        <v>83</v>
      </c>
      <c r="K69" s="63">
        <v>97</v>
      </c>
      <c r="L69" s="16">
        <f t="shared" si="10"/>
        <v>54.5642</v>
      </c>
      <c r="M69" s="16">
        <f t="shared" si="1"/>
        <v>13.64105</v>
      </c>
      <c r="N69" s="28"/>
    </row>
    <row r="70" spans="1:17" ht="15" customHeight="1" x14ac:dyDescent="0.25">
      <c r="A70" s="65" t="s">
        <v>2117</v>
      </c>
      <c r="B70" s="37">
        <v>400</v>
      </c>
      <c r="C70" s="38" t="s">
        <v>10</v>
      </c>
      <c r="D70" s="63">
        <v>82</v>
      </c>
      <c r="E70" s="63">
        <v>120</v>
      </c>
      <c r="F70" s="63">
        <v>85</v>
      </c>
      <c r="G70" s="16">
        <f t="shared" si="9"/>
        <v>62.891266666666674</v>
      </c>
      <c r="H70" s="16">
        <f t="shared" si="11"/>
        <v>15.72281666666667</v>
      </c>
      <c r="I70" s="63">
        <v>79</v>
      </c>
      <c r="J70" s="63">
        <v>105</v>
      </c>
      <c r="K70" s="63">
        <v>114</v>
      </c>
      <c r="L70" s="16">
        <f t="shared" si="10"/>
        <v>65.301733333333331</v>
      </c>
      <c r="M70" s="16">
        <f t="shared" si="1"/>
        <v>16.325433333333333</v>
      </c>
      <c r="N70" s="28"/>
    </row>
    <row r="71" spans="1:17" ht="45" x14ac:dyDescent="0.25">
      <c r="A71" s="65" t="s">
        <v>1968</v>
      </c>
      <c r="B71" s="37">
        <v>400</v>
      </c>
      <c r="C71" s="28" t="s">
        <v>248</v>
      </c>
      <c r="D71" s="63">
        <v>152</v>
      </c>
      <c r="E71" s="63">
        <v>139</v>
      </c>
      <c r="F71" s="63">
        <v>136</v>
      </c>
      <c r="G71" s="16">
        <f t="shared" si="9"/>
        <v>93.569933333333339</v>
      </c>
      <c r="H71" s="16">
        <f t="shared" ref="H71:H102" si="12">G71/B71*100</f>
        <v>23.392483333333335</v>
      </c>
      <c r="I71" s="63">
        <v>152</v>
      </c>
      <c r="J71" s="63">
        <v>103</v>
      </c>
      <c r="K71" s="63">
        <v>227</v>
      </c>
      <c r="L71" s="16">
        <f t="shared" si="10"/>
        <v>105.62226666666666</v>
      </c>
      <c r="M71" s="16">
        <f t="shared" ref="M71:M134" si="13">L71/B71*100</f>
        <v>26.405566666666662</v>
      </c>
      <c r="N71" s="28"/>
    </row>
    <row r="72" spans="1:17" x14ac:dyDescent="0.25">
      <c r="A72" s="65" t="s">
        <v>2118</v>
      </c>
      <c r="B72" s="37">
        <v>400</v>
      </c>
      <c r="C72" s="38" t="s">
        <v>10</v>
      </c>
      <c r="D72" s="63">
        <v>180</v>
      </c>
      <c r="E72" s="63">
        <v>172</v>
      </c>
      <c r="F72" s="63">
        <v>140</v>
      </c>
      <c r="G72" s="16">
        <f t="shared" si="9"/>
        <v>107.81359999999999</v>
      </c>
      <c r="H72" s="16">
        <f t="shared" si="12"/>
        <v>26.953399999999998</v>
      </c>
      <c r="I72" s="63">
        <v>182</v>
      </c>
      <c r="J72" s="63">
        <v>159</v>
      </c>
      <c r="K72" s="63">
        <v>168</v>
      </c>
      <c r="L72" s="16">
        <f t="shared" si="10"/>
        <v>111.53886666666666</v>
      </c>
      <c r="M72" s="16">
        <f t="shared" si="13"/>
        <v>27.884716666666666</v>
      </c>
      <c r="N72" s="28"/>
    </row>
    <row r="73" spans="1:17" x14ac:dyDescent="0.25">
      <c r="A73" s="65" t="s">
        <v>1969</v>
      </c>
      <c r="B73" s="37">
        <v>1000</v>
      </c>
      <c r="C73" s="28" t="s">
        <v>231</v>
      </c>
      <c r="D73" s="63">
        <v>470</v>
      </c>
      <c r="E73" s="63">
        <v>558</v>
      </c>
      <c r="F73" s="63">
        <v>400</v>
      </c>
      <c r="G73" s="16">
        <f t="shared" si="9"/>
        <v>312.92239999999998</v>
      </c>
      <c r="H73" s="16">
        <f t="shared" si="12"/>
        <v>31.29224</v>
      </c>
      <c r="I73" s="63">
        <v>524</v>
      </c>
      <c r="J73" s="63">
        <v>582</v>
      </c>
      <c r="K73" s="63">
        <v>384</v>
      </c>
      <c r="L73" s="16">
        <f t="shared" si="10"/>
        <v>326.50866666666667</v>
      </c>
      <c r="M73" s="16">
        <f t="shared" si="13"/>
        <v>32.650866666666666</v>
      </c>
      <c r="N73" s="28"/>
    </row>
    <row r="74" spans="1:17" x14ac:dyDescent="0.25">
      <c r="A74" s="65" t="s">
        <v>2119</v>
      </c>
      <c r="B74" s="37">
        <v>1000</v>
      </c>
      <c r="C74" s="38" t="s">
        <v>10</v>
      </c>
      <c r="D74" s="63">
        <v>48</v>
      </c>
      <c r="E74" s="63">
        <v>23</v>
      </c>
      <c r="F74" s="63">
        <v>43</v>
      </c>
      <c r="G74" s="16">
        <f t="shared" si="9"/>
        <v>24.981199999999998</v>
      </c>
      <c r="H74" s="16">
        <f t="shared" si="12"/>
        <v>2.4981199999999997</v>
      </c>
      <c r="I74" s="63">
        <v>76</v>
      </c>
      <c r="J74" s="63">
        <v>45</v>
      </c>
      <c r="K74" s="63">
        <v>39</v>
      </c>
      <c r="L74" s="16">
        <f t="shared" si="10"/>
        <v>35.061333333333337</v>
      </c>
      <c r="M74" s="16">
        <f t="shared" si="13"/>
        <v>3.506133333333334</v>
      </c>
      <c r="N74" s="28"/>
    </row>
    <row r="75" spans="1:17" ht="30" x14ac:dyDescent="0.25">
      <c r="A75" s="65" t="s">
        <v>1970</v>
      </c>
      <c r="B75" s="37">
        <v>630</v>
      </c>
      <c r="C75" s="28" t="s">
        <v>249</v>
      </c>
      <c r="D75" s="63">
        <v>27</v>
      </c>
      <c r="E75" s="63">
        <v>17</v>
      </c>
      <c r="F75" s="63">
        <v>21</v>
      </c>
      <c r="G75" s="16">
        <f t="shared" si="9"/>
        <v>14.243666666666668</v>
      </c>
      <c r="H75" s="16">
        <f t="shared" si="12"/>
        <v>2.2608994708994712</v>
      </c>
      <c r="I75" s="63">
        <v>0</v>
      </c>
      <c r="J75" s="63">
        <v>0</v>
      </c>
      <c r="K75" s="63">
        <v>0</v>
      </c>
      <c r="L75" s="16">
        <f t="shared" si="10"/>
        <v>0</v>
      </c>
      <c r="M75" s="16">
        <f t="shared" si="13"/>
        <v>0</v>
      </c>
      <c r="N75" s="28"/>
    </row>
    <row r="76" spans="1:17" ht="15" customHeight="1" x14ac:dyDescent="0.25">
      <c r="A76" s="65" t="s">
        <v>2120</v>
      </c>
      <c r="B76" s="37">
        <v>630</v>
      </c>
      <c r="C76" s="38" t="s">
        <v>10</v>
      </c>
      <c r="D76" s="63">
        <v>31</v>
      </c>
      <c r="E76" s="63">
        <v>25</v>
      </c>
      <c r="F76" s="63">
        <v>23</v>
      </c>
      <c r="G76" s="16">
        <f t="shared" si="9"/>
        <v>17.311533333333333</v>
      </c>
      <c r="H76" s="16">
        <f t="shared" si="12"/>
        <v>2.7478624338624336</v>
      </c>
      <c r="I76" s="63">
        <v>168</v>
      </c>
      <c r="J76" s="63">
        <v>221</v>
      </c>
      <c r="K76" s="63">
        <v>196</v>
      </c>
      <c r="L76" s="16">
        <f t="shared" si="10"/>
        <v>128.19299999999998</v>
      </c>
      <c r="M76" s="16">
        <f t="shared" si="13"/>
        <v>20.348095238095233</v>
      </c>
      <c r="N76" s="28"/>
    </row>
    <row r="77" spans="1:17" ht="30" x14ac:dyDescent="0.25">
      <c r="A77" s="65" t="s">
        <v>3560</v>
      </c>
      <c r="B77" s="37">
        <v>2000</v>
      </c>
      <c r="C77" s="38" t="s">
        <v>3564</v>
      </c>
      <c r="D77" s="63">
        <v>196</v>
      </c>
      <c r="E77" s="63">
        <v>192</v>
      </c>
      <c r="F77" s="63">
        <v>189</v>
      </c>
      <c r="G77" s="16">
        <f t="shared" si="9"/>
        <v>126.43993333333334</v>
      </c>
      <c r="H77" s="16">
        <f t="shared" si="12"/>
        <v>6.3219966666666672</v>
      </c>
      <c r="I77" s="63">
        <v>206</v>
      </c>
      <c r="J77" s="63">
        <v>210</v>
      </c>
      <c r="K77" s="63">
        <v>208</v>
      </c>
      <c r="L77" s="16">
        <f t="shared" si="10"/>
        <v>136.73920000000001</v>
      </c>
      <c r="M77" s="16">
        <f t="shared" si="13"/>
        <v>6.8369600000000004</v>
      </c>
      <c r="N77" s="28"/>
    </row>
    <row r="78" spans="1:17" ht="15" customHeight="1" x14ac:dyDescent="0.25">
      <c r="A78" s="65" t="s">
        <v>3562</v>
      </c>
      <c r="B78" s="37">
        <v>2000</v>
      </c>
      <c r="C78" s="38" t="s">
        <v>10</v>
      </c>
      <c r="D78" s="63">
        <v>24</v>
      </c>
      <c r="E78" s="63">
        <v>25</v>
      </c>
      <c r="F78" s="63">
        <v>20</v>
      </c>
      <c r="G78" s="16">
        <f t="shared" si="9"/>
        <v>15.120200000000001</v>
      </c>
      <c r="H78" s="16">
        <f t="shared" si="12"/>
        <v>0.75601000000000007</v>
      </c>
      <c r="I78" s="63">
        <v>32</v>
      </c>
      <c r="J78" s="63">
        <v>43</v>
      </c>
      <c r="K78" s="63">
        <v>31</v>
      </c>
      <c r="L78" s="16">
        <f t="shared" si="10"/>
        <v>23.228133333333336</v>
      </c>
      <c r="M78" s="16">
        <f t="shared" si="13"/>
        <v>1.1614066666666667</v>
      </c>
      <c r="N78" s="28"/>
    </row>
    <row r="79" spans="1:17" ht="15" customHeight="1" x14ac:dyDescent="0.25">
      <c r="A79" s="65" t="s">
        <v>3561</v>
      </c>
      <c r="B79" s="37">
        <v>2000</v>
      </c>
      <c r="C79" s="38" t="s">
        <v>10</v>
      </c>
      <c r="D79" s="63">
        <v>186</v>
      </c>
      <c r="E79" s="63">
        <v>191</v>
      </c>
      <c r="F79" s="63">
        <v>199</v>
      </c>
      <c r="G79" s="16">
        <f t="shared" si="9"/>
        <v>126.22080000000001</v>
      </c>
      <c r="H79" s="16">
        <f t="shared" si="12"/>
        <v>6.3110400000000011</v>
      </c>
      <c r="I79" s="63">
        <v>199</v>
      </c>
      <c r="J79" s="63">
        <v>215</v>
      </c>
      <c r="K79" s="63">
        <v>203</v>
      </c>
      <c r="L79" s="16">
        <f t="shared" si="10"/>
        <v>135.20526666666666</v>
      </c>
      <c r="M79" s="16">
        <f t="shared" si="13"/>
        <v>6.7602633333333326</v>
      </c>
      <c r="N79" s="28"/>
    </row>
    <row r="80" spans="1:17" ht="15" customHeight="1" x14ac:dyDescent="0.25">
      <c r="A80" s="65" t="s">
        <v>3563</v>
      </c>
      <c r="B80" s="37">
        <v>2000</v>
      </c>
      <c r="C80" s="38" t="s">
        <v>10</v>
      </c>
      <c r="D80" s="63">
        <v>203</v>
      </c>
      <c r="E80" s="63">
        <v>195</v>
      </c>
      <c r="F80" s="63">
        <v>188</v>
      </c>
      <c r="G80" s="16">
        <f t="shared" si="9"/>
        <v>128.41213333333334</v>
      </c>
      <c r="H80" s="16">
        <f t="shared" si="12"/>
        <v>6.420606666666667</v>
      </c>
      <c r="I80" s="63">
        <v>222</v>
      </c>
      <c r="J80" s="63">
        <v>204</v>
      </c>
      <c r="K80" s="63">
        <v>194</v>
      </c>
      <c r="L80" s="16">
        <f t="shared" si="10"/>
        <v>135.86266666666666</v>
      </c>
      <c r="M80" s="16">
        <f t="shared" si="13"/>
        <v>6.7931333333333326</v>
      </c>
      <c r="N80" s="28"/>
    </row>
    <row r="81" spans="1:14" ht="60" x14ac:dyDescent="0.25">
      <c r="A81" s="65" t="s">
        <v>1971</v>
      </c>
      <c r="B81" s="37">
        <v>400</v>
      </c>
      <c r="C81" s="28" t="s">
        <v>815</v>
      </c>
      <c r="D81" s="63">
        <v>42</v>
      </c>
      <c r="E81" s="63">
        <v>29</v>
      </c>
      <c r="F81" s="63">
        <v>20</v>
      </c>
      <c r="G81" s="16">
        <f t="shared" si="9"/>
        <v>19.94113333333333</v>
      </c>
      <c r="H81" s="16">
        <f t="shared" si="12"/>
        <v>4.9852833333333324</v>
      </c>
      <c r="I81" s="63">
        <v>61</v>
      </c>
      <c r="J81" s="63">
        <v>75</v>
      </c>
      <c r="K81" s="63">
        <v>74</v>
      </c>
      <c r="L81" s="16">
        <f t="shared" si="10"/>
        <v>46.018000000000001</v>
      </c>
      <c r="M81" s="16">
        <f t="shared" si="13"/>
        <v>11.5045</v>
      </c>
      <c r="N81" s="28"/>
    </row>
    <row r="82" spans="1:14" x14ac:dyDescent="0.25">
      <c r="A82" s="65" t="s">
        <v>2121</v>
      </c>
      <c r="B82" s="37">
        <v>400</v>
      </c>
      <c r="C82" s="38" t="s">
        <v>10</v>
      </c>
      <c r="D82" s="63">
        <v>2</v>
      </c>
      <c r="E82" s="63">
        <v>33</v>
      </c>
      <c r="F82" s="63">
        <v>20</v>
      </c>
      <c r="G82" s="16">
        <f t="shared" si="9"/>
        <v>12.052333333333332</v>
      </c>
      <c r="H82" s="16">
        <f t="shared" si="12"/>
        <v>3.0130833333333329</v>
      </c>
      <c r="I82" s="63">
        <v>3</v>
      </c>
      <c r="J82" s="63">
        <v>47</v>
      </c>
      <c r="K82" s="63">
        <v>35</v>
      </c>
      <c r="L82" s="16">
        <f t="shared" si="10"/>
        <v>18.626333333333331</v>
      </c>
      <c r="M82" s="16">
        <f t="shared" si="13"/>
        <v>4.6565833333333329</v>
      </c>
      <c r="N82" s="28"/>
    </row>
    <row r="83" spans="1:14" ht="60" x14ac:dyDescent="0.25">
      <c r="A83" s="65" t="s">
        <v>1972</v>
      </c>
      <c r="B83" s="37">
        <v>630</v>
      </c>
      <c r="C83" s="28" t="s">
        <v>832</v>
      </c>
      <c r="D83" s="63">
        <v>59</v>
      </c>
      <c r="E83" s="63">
        <v>56</v>
      </c>
      <c r="F83" s="63">
        <v>20</v>
      </c>
      <c r="G83" s="16">
        <f t="shared" si="9"/>
        <v>29.583000000000002</v>
      </c>
      <c r="H83" s="16">
        <f t="shared" si="12"/>
        <v>4.6957142857142857</v>
      </c>
      <c r="I83" s="63">
        <v>117</v>
      </c>
      <c r="J83" s="63">
        <v>98</v>
      </c>
      <c r="K83" s="63">
        <v>77</v>
      </c>
      <c r="L83" s="16">
        <f t="shared" si="10"/>
        <v>63.986933333333326</v>
      </c>
      <c r="M83" s="16">
        <f t="shared" si="13"/>
        <v>10.156656084656083</v>
      </c>
      <c r="N83" s="28"/>
    </row>
    <row r="84" spans="1:14" x14ac:dyDescent="0.25">
      <c r="A84" s="65" t="s">
        <v>2122</v>
      </c>
      <c r="B84" s="37">
        <v>630</v>
      </c>
      <c r="C84" s="38" t="s">
        <v>10</v>
      </c>
      <c r="D84" s="63">
        <v>63</v>
      </c>
      <c r="E84" s="63">
        <v>57</v>
      </c>
      <c r="F84" s="63">
        <v>20</v>
      </c>
      <c r="G84" s="16">
        <f t="shared" si="9"/>
        <v>30.678666666666668</v>
      </c>
      <c r="H84" s="16">
        <f t="shared" si="12"/>
        <v>4.86962962962963</v>
      </c>
      <c r="I84" s="63">
        <v>67</v>
      </c>
      <c r="J84" s="63">
        <v>56</v>
      </c>
      <c r="K84" s="63">
        <v>36</v>
      </c>
      <c r="L84" s="16">
        <f t="shared" si="10"/>
        <v>34.842199999999998</v>
      </c>
      <c r="M84" s="16">
        <f t="shared" si="13"/>
        <v>5.5305079365079362</v>
      </c>
      <c r="N84" s="28"/>
    </row>
    <row r="85" spans="1:14" ht="45" customHeight="1" x14ac:dyDescent="0.25">
      <c r="A85" s="65" t="s">
        <v>1973</v>
      </c>
      <c r="B85" s="37">
        <v>400</v>
      </c>
      <c r="C85" s="28" t="s">
        <v>250</v>
      </c>
      <c r="D85" s="63">
        <v>237</v>
      </c>
      <c r="E85" s="63">
        <v>205</v>
      </c>
      <c r="F85" s="63">
        <v>255</v>
      </c>
      <c r="G85" s="16">
        <f t="shared" si="9"/>
        <v>152.73593333333335</v>
      </c>
      <c r="H85" s="16">
        <f t="shared" si="12"/>
        <v>38.183983333333337</v>
      </c>
      <c r="I85" s="63">
        <v>214</v>
      </c>
      <c r="J85" s="63">
        <v>156</v>
      </c>
      <c r="K85" s="63">
        <v>171</v>
      </c>
      <c r="L85" s="16">
        <f t="shared" si="10"/>
        <v>118.55113333333334</v>
      </c>
      <c r="M85" s="16">
        <f t="shared" si="13"/>
        <v>29.637783333333335</v>
      </c>
      <c r="N85" s="28"/>
    </row>
    <row r="86" spans="1:14" ht="15" customHeight="1" x14ac:dyDescent="0.25">
      <c r="A86" s="65" t="s">
        <v>2123</v>
      </c>
      <c r="B86" s="37">
        <v>400</v>
      </c>
      <c r="C86" s="38" t="s">
        <v>10</v>
      </c>
      <c r="D86" s="63">
        <v>112</v>
      </c>
      <c r="E86" s="63">
        <v>210</v>
      </c>
      <c r="F86" s="63">
        <v>110</v>
      </c>
      <c r="G86" s="16">
        <f t="shared" si="9"/>
        <v>94.665599999999998</v>
      </c>
      <c r="H86" s="16">
        <f t="shared" si="12"/>
        <v>23.666399999999999</v>
      </c>
      <c r="I86" s="63">
        <v>151</v>
      </c>
      <c r="J86" s="63">
        <v>224</v>
      </c>
      <c r="K86" s="63">
        <v>174</v>
      </c>
      <c r="L86" s="16">
        <f t="shared" si="10"/>
        <v>120.30420000000001</v>
      </c>
      <c r="M86" s="16">
        <f t="shared" si="13"/>
        <v>30.076050000000006</v>
      </c>
      <c r="N86" s="28"/>
    </row>
    <row r="87" spans="1:14" ht="30" x14ac:dyDescent="0.25">
      <c r="A87" s="65" t="s">
        <v>1974</v>
      </c>
      <c r="B87" s="37">
        <v>400</v>
      </c>
      <c r="C87" s="28" t="s">
        <v>251</v>
      </c>
      <c r="D87" s="63">
        <v>21</v>
      </c>
      <c r="E87" s="63">
        <v>28</v>
      </c>
      <c r="F87" s="63">
        <v>20</v>
      </c>
      <c r="G87" s="16">
        <f t="shared" si="9"/>
        <v>15.120200000000001</v>
      </c>
      <c r="H87" s="16">
        <f t="shared" si="12"/>
        <v>3.7800500000000001</v>
      </c>
      <c r="I87" s="63">
        <v>34</v>
      </c>
      <c r="J87" s="63">
        <v>50</v>
      </c>
      <c r="K87" s="63">
        <v>34</v>
      </c>
      <c r="L87" s="16">
        <f t="shared" si="10"/>
        <v>25.857733333333336</v>
      </c>
      <c r="M87" s="16">
        <f t="shared" si="13"/>
        <v>6.4644333333333348</v>
      </c>
      <c r="N87" s="28"/>
    </row>
    <row r="88" spans="1:14" x14ac:dyDescent="0.25">
      <c r="A88" s="65" t="s">
        <v>2124</v>
      </c>
      <c r="B88" s="37">
        <v>400</v>
      </c>
      <c r="C88" s="38" t="s">
        <v>10</v>
      </c>
      <c r="D88" s="63">
        <v>86</v>
      </c>
      <c r="E88" s="63">
        <v>74</v>
      </c>
      <c r="F88" s="63">
        <v>20</v>
      </c>
      <c r="G88" s="16">
        <f t="shared" si="9"/>
        <v>39.444000000000003</v>
      </c>
      <c r="H88" s="16">
        <f t="shared" si="12"/>
        <v>9.8610000000000007</v>
      </c>
      <c r="I88" s="63">
        <v>131</v>
      </c>
      <c r="J88" s="63">
        <v>104</v>
      </c>
      <c r="K88" s="63">
        <v>57</v>
      </c>
      <c r="L88" s="16">
        <f t="shared" si="10"/>
        <v>63.986933333333326</v>
      </c>
      <c r="M88" s="16">
        <f t="shared" si="13"/>
        <v>15.996733333333331</v>
      </c>
      <c r="N88" s="28"/>
    </row>
    <row r="89" spans="1:14" ht="30" x14ac:dyDescent="0.25">
      <c r="A89" s="65" t="s">
        <v>1975</v>
      </c>
      <c r="B89" s="37">
        <v>400</v>
      </c>
      <c r="C89" s="28" t="s">
        <v>252</v>
      </c>
      <c r="D89" s="63">
        <v>25</v>
      </c>
      <c r="E89" s="63">
        <v>77</v>
      </c>
      <c r="F89" s="63">
        <v>20</v>
      </c>
      <c r="G89" s="16">
        <f t="shared" si="9"/>
        <v>26.734266666666667</v>
      </c>
      <c r="H89" s="16">
        <f t="shared" si="12"/>
        <v>6.6835666666666667</v>
      </c>
      <c r="I89" s="63">
        <v>55</v>
      </c>
      <c r="J89" s="63">
        <v>24</v>
      </c>
      <c r="K89" s="63">
        <v>47</v>
      </c>
      <c r="L89" s="16">
        <f t="shared" si="10"/>
        <v>27.610800000000001</v>
      </c>
      <c r="M89" s="16">
        <f t="shared" si="13"/>
        <v>6.9027000000000003</v>
      </c>
      <c r="N89" s="28"/>
    </row>
    <row r="90" spans="1:14" x14ac:dyDescent="0.25">
      <c r="A90" s="65" t="s">
        <v>2125</v>
      </c>
      <c r="B90" s="37">
        <v>400</v>
      </c>
      <c r="C90" s="38" t="s">
        <v>10</v>
      </c>
      <c r="D90" s="63">
        <v>35</v>
      </c>
      <c r="E90" s="63">
        <v>20</v>
      </c>
      <c r="F90" s="63">
        <v>20</v>
      </c>
      <c r="G90" s="16">
        <f t="shared" si="9"/>
        <v>16.434999999999999</v>
      </c>
      <c r="H90" s="16">
        <f t="shared" si="12"/>
        <v>4.1087499999999997</v>
      </c>
      <c r="I90" s="63">
        <v>32</v>
      </c>
      <c r="J90" s="63">
        <v>16</v>
      </c>
      <c r="K90" s="63">
        <v>32</v>
      </c>
      <c r="L90" s="16">
        <f t="shared" si="10"/>
        <v>17.530666666666669</v>
      </c>
      <c r="M90" s="16">
        <f t="shared" si="13"/>
        <v>4.3826666666666672</v>
      </c>
      <c r="N90" s="28"/>
    </row>
    <row r="91" spans="1:14" ht="15" customHeight="1" x14ac:dyDescent="0.25">
      <c r="A91" s="65" t="s">
        <v>1865</v>
      </c>
      <c r="B91" s="37">
        <v>400</v>
      </c>
      <c r="C91" s="28" t="s">
        <v>231</v>
      </c>
      <c r="D91" s="63">
        <v>240</v>
      </c>
      <c r="E91" s="63">
        <v>210</v>
      </c>
      <c r="F91" s="63">
        <v>250</v>
      </c>
      <c r="G91" s="16">
        <f>(D91+E91+F91)/3*0.22*1.73</f>
        <v>88.806666666666672</v>
      </c>
      <c r="H91" s="16">
        <f t="shared" si="12"/>
        <v>22.201666666666668</v>
      </c>
      <c r="I91" s="63">
        <v>178</v>
      </c>
      <c r="J91" s="63">
        <v>182</v>
      </c>
      <c r="K91" s="63">
        <v>133</v>
      </c>
      <c r="L91" s="16">
        <f>(I91+J91+K91)/3*0.22*1.73</f>
        <v>62.54526666666667</v>
      </c>
      <c r="M91" s="16">
        <f t="shared" si="13"/>
        <v>15.636316666666666</v>
      </c>
      <c r="N91" s="28"/>
    </row>
    <row r="92" spans="1:14" ht="15" customHeight="1" x14ac:dyDescent="0.25">
      <c r="A92" s="65" t="s">
        <v>1866</v>
      </c>
      <c r="B92" s="37">
        <v>320</v>
      </c>
      <c r="C92" s="28" t="s">
        <v>253</v>
      </c>
      <c r="D92" s="63">
        <v>50</v>
      </c>
      <c r="E92" s="63">
        <v>95</v>
      </c>
      <c r="F92" s="63">
        <v>70</v>
      </c>
      <c r="G92" s="16">
        <f t="shared" ref="G92:G93" si="14">(D92+E92+F92)/3*0.22*1.73</f>
        <v>27.276333333333334</v>
      </c>
      <c r="H92" s="16">
        <f t="shared" si="12"/>
        <v>8.5238541666666663</v>
      </c>
      <c r="I92" s="63">
        <v>185</v>
      </c>
      <c r="J92" s="63">
        <v>150</v>
      </c>
      <c r="K92" s="63">
        <v>174</v>
      </c>
      <c r="L92" s="16">
        <f t="shared" ref="L92" si="15">(I92+J92+K92)/3*0.22*1.73</f>
        <v>64.575133333333341</v>
      </c>
      <c r="M92" s="16">
        <f t="shared" si="13"/>
        <v>20.179729166666668</v>
      </c>
      <c r="N92" s="28"/>
    </row>
    <row r="93" spans="1:14" ht="45" customHeight="1" x14ac:dyDescent="0.25">
      <c r="A93" s="65" t="s">
        <v>1867</v>
      </c>
      <c r="B93" s="37">
        <v>400</v>
      </c>
      <c r="C93" s="28" t="s">
        <v>254</v>
      </c>
      <c r="D93" s="63">
        <v>111</v>
      </c>
      <c r="E93" s="63">
        <v>151</v>
      </c>
      <c r="F93" s="63">
        <v>20</v>
      </c>
      <c r="G93" s="16">
        <f t="shared" si="14"/>
        <v>35.776400000000002</v>
      </c>
      <c r="H93" s="16">
        <f t="shared" si="12"/>
        <v>8.9441000000000006</v>
      </c>
      <c r="I93" s="63" t="e">
        <v>#VALUE!</v>
      </c>
      <c r="J93" s="128" t="e">
        <v>#VALUE!</v>
      </c>
      <c r="K93" s="128" t="e">
        <v>#VALUE!</v>
      </c>
      <c r="L93" s="128" t="s">
        <v>52</v>
      </c>
      <c r="M93" s="128" t="s">
        <v>52</v>
      </c>
      <c r="N93" s="28"/>
    </row>
    <row r="94" spans="1:14" ht="30" customHeight="1" x14ac:dyDescent="0.25">
      <c r="A94" s="65" t="s">
        <v>1976</v>
      </c>
      <c r="B94" s="37">
        <v>320</v>
      </c>
      <c r="C94" s="28" t="s">
        <v>255</v>
      </c>
      <c r="D94" s="63">
        <v>265</v>
      </c>
      <c r="E94" s="63">
        <v>220</v>
      </c>
      <c r="F94" s="63">
        <v>200</v>
      </c>
      <c r="G94" s="16">
        <f t="shared" ref="G94:G95" si="16">(D94+E94+F94)/3*0.38*1.73</f>
        <v>150.10633333333334</v>
      </c>
      <c r="H94" s="16">
        <f t="shared" si="12"/>
        <v>46.908229166666672</v>
      </c>
      <c r="I94" s="63">
        <v>225</v>
      </c>
      <c r="J94" s="63">
        <v>195</v>
      </c>
      <c r="K94" s="63">
        <v>217</v>
      </c>
      <c r="L94" s="16">
        <f t="shared" ref="L94:L95" si="17">(I94+J94+K94)/3*0.38*1.73</f>
        <v>139.58793333333332</v>
      </c>
      <c r="M94" s="16">
        <f t="shared" si="13"/>
        <v>43.621229166666666</v>
      </c>
      <c r="N94" s="28"/>
    </row>
    <row r="95" spans="1:14" ht="15" customHeight="1" x14ac:dyDescent="0.25">
      <c r="A95" s="65" t="s">
        <v>2126</v>
      </c>
      <c r="B95" s="37">
        <v>400</v>
      </c>
      <c r="C95" s="38" t="s">
        <v>10</v>
      </c>
      <c r="D95" s="63">
        <v>10</v>
      </c>
      <c r="E95" s="63">
        <v>10</v>
      </c>
      <c r="F95" s="63">
        <v>10</v>
      </c>
      <c r="G95" s="16">
        <f t="shared" si="16"/>
        <v>6.5739999999999998</v>
      </c>
      <c r="H95" s="16">
        <f t="shared" si="12"/>
        <v>1.6434999999999997</v>
      </c>
      <c r="I95" s="63">
        <v>23</v>
      </c>
      <c r="J95" s="63">
        <v>12</v>
      </c>
      <c r="K95" s="63">
        <v>34</v>
      </c>
      <c r="L95" s="16">
        <f t="shared" si="17"/>
        <v>15.120200000000001</v>
      </c>
      <c r="M95" s="16">
        <f t="shared" si="13"/>
        <v>3.7800500000000001</v>
      </c>
      <c r="N95" s="28"/>
    </row>
    <row r="96" spans="1:14" ht="15" customHeight="1" x14ac:dyDescent="0.25">
      <c r="A96" s="65" t="s">
        <v>1868</v>
      </c>
      <c r="B96" s="37">
        <v>320</v>
      </c>
      <c r="C96" s="28" t="s">
        <v>231</v>
      </c>
      <c r="D96" s="63">
        <v>280</v>
      </c>
      <c r="E96" s="63">
        <v>330</v>
      </c>
      <c r="F96" s="63">
        <v>276</v>
      </c>
      <c r="G96" s="16">
        <f>(D96+E96+F96)/3*0.22*1.73</f>
        <v>112.40386666666666</v>
      </c>
      <c r="H96" s="16">
        <f t="shared" si="12"/>
        <v>35.126208333333331</v>
      </c>
      <c r="I96" s="63">
        <v>351</v>
      </c>
      <c r="J96" s="63">
        <v>312</v>
      </c>
      <c r="K96" s="63">
        <v>242</v>
      </c>
      <c r="L96" s="16">
        <f>(I96+J96+K96)/3*0.22*1.73</f>
        <v>114.81433333333335</v>
      </c>
      <c r="M96" s="16">
        <f t="shared" si="13"/>
        <v>35.87947916666667</v>
      </c>
      <c r="N96" s="28"/>
    </row>
    <row r="97" spans="1:14" ht="120" customHeight="1" x14ac:dyDescent="0.25">
      <c r="A97" s="65" t="s">
        <v>2366</v>
      </c>
      <c r="B97" s="37">
        <v>180</v>
      </c>
      <c r="C97" s="28" t="s">
        <v>833</v>
      </c>
      <c r="D97" s="63">
        <v>40</v>
      </c>
      <c r="E97" s="63">
        <v>41</v>
      </c>
      <c r="F97" s="63">
        <v>20</v>
      </c>
      <c r="G97" s="16">
        <f t="shared" ref="G97:G98" si="18">(D97+E97+F97)/3*0.38*1.73</f>
        <v>22.132466666666666</v>
      </c>
      <c r="H97" s="16">
        <f t="shared" si="12"/>
        <v>12.295814814814815</v>
      </c>
      <c r="I97" s="63">
        <v>40</v>
      </c>
      <c r="J97" s="63">
        <v>69</v>
      </c>
      <c r="K97" s="63">
        <v>33</v>
      </c>
      <c r="L97" s="16">
        <f t="shared" ref="L97:L100" si="19">(I97+J97+K97)/3*0.38*1.73</f>
        <v>31.116933333333336</v>
      </c>
      <c r="M97" s="16">
        <f t="shared" si="13"/>
        <v>17.287185185185187</v>
      </c>
      <c r="N97" s="28"/>
    </row>
    <row r="98" spans="1:14" ht="15" customHeight="1" x14ac:dyDescent="0.25">
      <c r="A98" s="65" t="s">
        <v>2487</v>
      </c>
      <c r="B98" s="37">
        <v>180</v>
      </c>
      <c r="C98" s="38" t="s">
        <v>10</v>
      </c>
      <c r="D98" s="63">
        <v>38</v>
      </c>
      <c r="E98" s="63">
        <v>48</v>
      </c>
      <c r="F98" s="63">
        <v>20</v>
      </c>
      <c r="G98" s="16">
        <f t="shared" si="18"/>
        <v>23.228133333333336</v>
      </c>
      <c r="H98" s="16">
        <f t="shared" si="12"/>
        <v>12.90451851851852</v>
      </c>
      <c r="I98" s="63">
        <v>53</v>
      </c>
      <c r="J98" s="63">
        <v>44</v>
      </c>
      <c r="K98" s="63">
        <v>62</v>
      </c>
      <c r="L98" s="16">
        <f t="shared" si="19"/>
        <v>34.842199999999998</v>
      </c>
      <c r="M98" s="16">
        <f t="shared" si="13"/>
        <v>19.356777777777776</v>
      </c>
      <c r="N98" s="28"/>
    </row>
    <row r="99" spans="1:14" ht="75" customHeight="1" x14ac:dyDescent="0.25">
      <c r="A99" s="65" t="s">
        <v>1869</v>
      </c>
      <c r="B99" s="37">
        <v>400</v>
      </c>
      <c r="C99" s="28" t="s">
        <v>256</v>
      </c>
      <c r="D99" s="63">
        <v>212</v>
      </c>
      <c r="E99" s="63">
        <v>174</v>
      </c>
      <c r="F99" s="63">
        <v>20</v>
      </c>
      <c r="G99" s="16">
        <f>(D99+E99+F99)/3*0.22*1.73</f>
        <v>51.507866666666672</v>
      </c>
      <c r="H99" s="16">
        <f t="shared" si="12"/>
        <v>12.876966666666668</v>
      </c>
      <c r="I99" s="63">
        <v>227</v>
      </c>
      <c r="J99" s="63">
        <v>202</v>
      </c>
      <c r="K99" s="63">
        <v>42</v>
      </c>
      <c r="L99" s="16">
        <f t="shared" si="19"/>
        <v>103.21180000000001</v>
      </c>
      <c r="M99" s="16">
        <f t="shared" si="13"/>
        <v>25.802950000000003</v>
      </c>
      <c r="N99" s="28"/>
    </row>
    <row r="100" spans="1:14" ht="15" customHeight="1" x14ac:dyDescent="0.25">
      <c r="A100" s="65">
        <v>2011</v>
      </c>
      <c r="B100" s="37">
        <v>400</v>
      </c>
      <c r="C100" s="28" t="s">
        <v>231</v>
      </c>
      <c r="D100" s="63">
        <v>171</v>
      </c>
      <c r="E100" s="63">
        <v>158</v>
      </c>
      <c r="F100" s="63">
        <v>20</v>
      </c>
      <c r="G100" s="16">
        <f t="shared" ref="G100" si="20">(D100+E100+F100)/3*0.38*1.73</f>
        <v>76.477533333333326</v>
      </c>
      <c r="H100" s="16">
        <f t="shared" si="12"/>
        <v>19.119383333333332</v>
      </c>
      <c r="I100" s="63">
        <v>174</v>
      </c>
      <c r="J100" s="63">
        <v>149</v>
      </c>
      <c r="K100" s="63">
        <v>163</v>
      </c>
      <c r="L100" s="16">
        <f t="shared" si="19"/>
        <v>106.4988</v>
      </c>
      <c r="M100" s="16">
        <f t="shared" si="13"/>
        <v>26.624700000000001</v>
      </c>
      <c r="N100" s="28"/>
    </row>
    <row r="101" spans="1:14" ht="75" customHeight="1" x14ac:dyDescent="0.25">
      <c r="A101" s="65" t="s">
        <v>1870</v>
      </c>
      <c r="B101" s="37">
        <v>630</v>
      </c>
      <c r="C101" s="28" t="s">
        <v>257</v>
      </c>
      <c r="D101" s="63">
        <v>260</v>
      </c>
      <c r="E101" s="63">
        <v>280</v>
      </c>
      <c r="F101" s="63">
        <v>240</v>
      </c>
      <c r="G101" s="16">
        <f>(D101+E101+F101)/3*0.22*1.73</f>
        <v>98.956000000000003</v>
      </c>
      <c r="H101" s="16">
        <f t="shared" si="12"/>
        <v>15.707301587301586</v>
      </c>
      <c r="I101" s="63">
        <v>280</v>
      </c>
      <c r="J101" s="63">
        <v>302</v>
      </c>
      <c r="K101" s="63">
        <v>262</v>
      </c>
      <c r="L101" s="16">
        <f>(I101+J101+K101)/3*0.22*1.73</f>
        <v>107.07546666666666</v>
      </c>
      <c r="M101" s="16">
        <f t="shared" si="13"/>
        <v>16.996105820105818</v>
      </c>
      <c r="N101" s="28"/>
    </row>
    <row r="102" spans="1:14" ht="15" customHeight="1" x14ac:dyDescent="0.25">
      <c r="A102" s="65" t="s">
        <v>1871</v>
      </c>
      <c r="B102" s="13">
        <v>630</v>
      </c>
      <c r="C102" s="38" t="s">
        <v>10</v>
      </c>
      <c r="D102" s="63">
        <v>290</v>
      </c>
      <c r="E102" s="63">
        <v>206</v>
      </c>
      <c r="F102" s="63">
        <v>300</v>
      </c>
      <c r="G102" s="16">
        <f>(D102+E102+F102)/3*0.22*1.73</f>
        <v>100.98586666666665</v>
      </c>
      <c r="H102" s="16">
        <f t="shared" si="12"/>
        <v>16.029502645502642</v>
      </c>
      <c r="I102" s="63">
        <v>294</v>
      </c>
      <c r="J102" s="63">
        <v>224</v>
      </c>
      <c r="K102" s="63">
        <v>318</v>
      </c>
      <c r="L102" s="16">
        <f>(I102+J102+K102)/3*0.22*1.73</f>
        <v>106.06053333333334</v>
      </c>
      <c r="M102" s="16">
        <f t="shared" si="13"/>
        <v>16.835005291005292</v>
      </c>
      <c r="N102" s="28"/>
    </row>
    <row r="103" spans="1:14" ht="105" customHeight="1" x14ac:dyDescent="0.25">
      <c r="A103" s="65" t="s">
        <v>1872</v>
      </c>
      <c r="B103" s="37">
        <v>400</v>
      </c>
      <c r="C103" s="28" t="s">
        <v>816</v>
      </c>
      <c r="D103" s="63">
        <v>164</v>
      </c>
      <c r="E103" s="63">
        <v>186</v>
      </c>
      <c r="F103" s="63">
        <v>195</v>
      </c>
      <c r="G103" s="16">
        <f>(D103+E103+F103)/3*0.22*1.73</f>
        <v>69.142333333333326</v>
      </c>
      <c r="H103" s="16">
        <f t="shared" ref="H103:H134" si="21">G103/B103*100</f>
        <v>17.285583333333332</v>
      </c>
      <c r="I103" s="63">
        <v>114</v>
      </c>
      <c r="J103" s="63">
        <v>165</v>
      </c>
      <c r="K103" s="63">
        <v>176</v>
      </c>
      <c r="L103" s="16">
        <f>(I103+J103+K103)/3*0.22*1.73</f>
        <v>57.724333333333334</v>
      </c>
      <c r="M103" s="16">
        <f t="shared" si="13"/>
        <v>14.431083333333333</v>
      </c>
      <c r="N103" s="28"/>
    </row>
    <row r="104" spans="1:14" ht="210" customHeight="1" x14ac:dyDescent="0.25">
      <c r="A104" s="65" t="s">
        <v>1873</v>
      </c>
      <c r="B104" s="37">
        <v>250</v>
      </c>
      <c r="C104" s="28" t="s">
        <v>834</v>
      </c>
      <c r="D104" s="63">
        <v>52</v>
      </c>
      <c r="E104" s="63">
        <v>58</v>
      </c>
      <c r="F104" s="63">
        <v>36</v>
      </c>
      <c r="G104" s="16">
        <f>(D104+E104+F104)/3*0.22*1.73</f>
        <v>18.522533333333335</v>
      </c>
      <c r="H104" s="16">
        <f t="shared" si="21"/>
        <v>7.4090133333333332</v>
      </c>
      <c r="I104" s="63">
        <v>57</v>
      </c>
      <c r="J104" s="63">
        <v>73</v>
      </c>
      <c r="K104" s="63">
        <v>50</v>
      </c>
      <c r="L104" s="16">
        <f>(I104+J104+K104)/3*0.22*1.73</f>
        <v>22.835999999999999</v>
      </c>
      <c r="M104" s="16">
        <f t="shared" si="13"/>
        <v>9.1343999999999994</v>
      </c>
      <c r="N104" s="28"/>
    </row>
    <row r="105" spans="1:14" ht="60" customHeight="1" x14ac:dyDescent="0.25">
      <c r="A105" s="65" t="s">
        <v>1874</v>
      </c>
      <c r="B105" s="37">
        <v>250</v>
      </c>
      <c r="C105" s="28" t="s">
        <v>258</v>
      </c>
      <c r="D105" s="63">
        <v>450</v>
      </c>
      <c r="E105" s="63">
        <v>353</v>
      </c>
      <c r="F105" s="63">
        <v>20</v>
      </c>
      <c r="G105" s="16">
        <f t="shared" ref="G105:G108" si="22">(D105+E105+F105)/3*0.22*1.73</f>
        <v>104.41126666666666</v>
      </c>
      <c r="H105" s="16">
        <f t="shared" si="21"/>
        <v>41.764506666666669</v>
      </c>
      <c r="I105" s="63">
        <v>137</v>
      </c>
      <c r="J105" s="63">
        <v>103</v>
      </c>
      <c r="K105" s="63">
        <v>157</v>
      </c>
      <c r="L105" s="16">
        <f t="shared" ref="L105:L107" si="23">(I105+J105+K105)/3*0.38*1.73</f>
        <v>86.99593333333334</v>
      </c>
      <c r="M105" s="16">
        <f t="shared" si="13"/>
        <v>34.798373333333338</v>
      </c>
      <c r="N105" s="28"/>
    </row>
    <row r="106" spans="1:14" ht="30" customHeight="1" x14ac:dyDescent="0.25">
      <c r="A106" s="65" t="s">
        <v>1875</v>
      </c>
      <c r="B106" s="37">
        <v>320</v>
      </c>
      <c r="C106" s="28" t="s">
        <v>259</v>
      </c>
      <c r="D106" s="63">
        <v>181</v>
      </c>
      <c r="E106" s="63">
        <v>126</v>
      </c>
      <c r="F106" s="63">
        <v>20</v>
      </c>
      <c r="G106" s="16">
        <f t="shared" si="22"/>
        <v>41.485399999999998</v>
      </c>
      <c r="H106" s="16">
        <f t="shared" si="21"/>
        <v>12.9641875</v>
      </c>
      <c r="I106" s="63">
        <v>192</v>
      </c>
      <c r="J106" s="63">
        <v>156</v>
      </c>
      <c r="K106" s="63">
        <v>25</v>
      </c>
      <c r="L106" s="16">
        <f t="shared" si="23"/>
        <v>81.736733333333319</v>
      </c>
      <c r="M106" s="16">
        <f t="shared" si="13"/>
        <v>25.54272916666666</v>
      </c>
      <c r="N106" s="42"/>
    </row>
    <row r="107" spans="1:14" ht="45" customHeight="1" x14ac:dyDescent="0.25">
      <c r="A107" s="65" t="s">
        <v>1876</v>
      </c>
      <c r="B107" s="37">
        <v>400</v>
      </c>
      <c r="C107" s="28" t="s">
        <v>260</v>
      </c>
      <c r="D107" s="63">
        <v>222</v>
      </c>
      <c r="E107" s="63">
        <v>282</v>
      </c>
      <c r="F107" s="63">
        <v>20</v>
      </c>
      <c r="G107" s="16">
        <f t="shared" si="22"/>
        <v>66.478133333333332</v>
      </c>
      <c r="H107" s="16">
        <f t="shared" si="21"/>
        <v>16.619533333333333</v>
      </c>
      <c r="I107" s="63">
        <v>229</v>
      </c>
      <c r="J107" s="63">
        <v>289</v>
      </c>
      <c r="K107" s="63">
        <v>37</v>
      </c>
      <c r="L107" s="16">
        <f t="shared" si="23"/>
        <v>121.619</v>
      </c>
      <c r="M107" s="16">
        <f t="shared" si="13"/>
        <v>30.404750000000003</v>
      </c>
      <c r="N107" s="42"/>
    </row>
    <row r="108" spans="1:14" ht="75" customHeight="1" x14ac:dyDescent="0.25">
      <c r="A108" s="65" t="s">
        <v>1877</v>
      </c>
      <c r="B108" s="37">
        <v>250</v>
      </c>
      <c r="C108" s="28" t="s">
        <v>261</v>
      </c>
      <c r="D108" s="63">
        <v>36</v>
      </c>
      <c r="E108" s="63">
        <v>43</v>
      </c>
      <c r="F108" s="63">
        <v>32</v>
      </c>
      <c r="G108" s="16">
        <f t="shared" si="22"/>
        <v>14.0822</v>
      </c>
      <c r="H108" s="16">
        <f t="shared" si="21"/>
        <v>5.6328800000000001</v>
      </c>
      <c r="I108" s="63">
        <v>59</v>
      </c>
      <c r="J108" s="63">
        <v>56</v>
      </c>
      <c r="K108" s="63">
        <v>42</v>
      </c>
      <c r="L108" s="16">
        <f t="shared" ref="L108" si="24">(I108+J108+K108)/3*0.22*1.73</f>
        <v>19.918066666666668</v>
      </c>
      <c r="M108" s="16">
        <f t="shared" si="13"/>
        <v>7.9672266666666669</v>
      </c>
      <c r="N108" s="28"/>
    </row>
    <row r="109" spans="1:14" ht="30" customHeight="1" x14ac:dyDescent="0.25">
      <c r="A109" s="65" t="s">
        <v>1977</v>
      </c>
      <c r="B109" s="37">
        <v>1000</v>
      </c>
      <c r="C109" s="28" t="s">
        <v>262</v>
      </c>
      <c r="D109" s="63">
        <v>80</v>
      </c>
      <c r="E109" s="63">
        <v>85</v>
      </c>
      <c r="F109" s="63">
        <v>20</v>
      </c>
      <c r="G109" s="16">
        <f>(D109+E109+F109)/3*0.38*1.73</f>
        <v>40.539666666666669</v>
      </c>
      <c r="H109" s="16">
        <f t="shared" si="21"/>
        <v>4.0539666666666667</v>
      </c>
      <c r="I109" s="63">
        <v>46</v>
      </c>
      <c r="J109" s="63">
        <v>33</v>
      </c>
      <c r="K109" s="63">
        <v>44</v>
      </c>
      <c r="L109" s="16">
        <f t="shared" ref="L109:L110" si="25">(I109+J109+K109)/3*0.38*1.73</f>
        <v>26.953399999999998</v>
      </c>
      <c r="M109" s="16">
        <f t="shared" si="13"/>
        <v>2.6953399999999998</v>
      </c>
      <c r="N109" s="28"/>
    </row>
    <row r="110" spans="1:14" ht="15" customHeight="1" x14ac:dyDescent="0.25">
      <c r="A110" s="65" t="s">
        <v>2127</v>
      </c>
      <c r="B110" s="37">
        <v>1000</v>
      </c>
      <c r="C110" s="38" t="s">
        <v>10</v>
      </c>
      <c r="D110" s="63">
        <v>99</v>
      </c>
      <c r="E110" s="63">
        <v>137</v>
      </c>
      <c r="F110" s="63">
        <v>20</v>
      </c>
      <c r="G110" s="16">
        <f>(D110+E110+F110)/3*0.38*1.73</f>
        <v>56.098133333333323</v>
      </c>
      <c r="H110" s="16">
        <f t="shared" si="21"/>
        <v>5.6098133333333324</v>
      </c>
      <c r="I110" s="63">
        <v>120</v>
      </c>
      <c r="J110" s="63">
        <v>125</v>
      </c>
      <c r="K110" s="63">
        <v>95</v>
      </c>
      <c r="L110" s="16">
        <f t="shared" si="25"/>
        <v>74.505333333333326</v>
      </c>
      <c r="M110" s="16">
        <f t="shared" si="13"/>
        <v>7.4505333333333326</v>
      </c>
      <c r="N110" s="28"/>
    </row>
    <row r="111" spans="1:14" ht="30" customHeight="1" x14ac:dyDescent="0.25">
      <c r="A111" s="65" t="s">
        <v>1878</v>
      </c>
      <c r="B111" s="37">
        <v>400</v>
      </c>
      <c r="C111" s="28" t="s">
        <v>263</v>
      </c>
      <c r="D111" s="63">
        <v>95</v>
      </c>
      <c r="E111" s="63">
        <v>61</v>
      </c>
      <c r="F111" s="63">
        <v>69</v>
      </c>
      <c r="G111" s="16">
        <f>(D111+E111+F111)/3*0.22*1.73</f>
        <v>28.544999999999998</v>
      </c>
      <c r="H111" s="16">
        <f t="shared" si="21"/>
        <v>7.1362499999999995</v>
      </c>
      <c r="I111" s="63">
        <v>108</v>
      </c>
      <c r="J111" s="63">
        <v>75</v>
      </c>
      <c r="K111" s="63">
        <v>89</v>
      </c>
      <c r="L111" s="16">
        <f>(I111+J111+K111)/3*0.22*1.73</f>
        <v>34.507733333333334</v>
      </c>
      <c r="M111" s="16">
        <f t="shared" si="13"/>
        <v>8.6269333333333336</v>
      </c>
      <c r="N111" s="28"/>
    </row>
    <row r="112" spans="1:14" ht="15" customHeight="1" x14ac:dyDescent="0.25">
      <c r="A112" s="65" t="s">
        <v>2246</v>
      </c>
      <c r="B112" s="37">
        <v>630</v>
      </c>
      <c r="C112" s="28" t="s">
        <v>264</v>
      </c>
      <c r="D112" s="63">
        <v>124</v>
      </c>
      <c r="E112" s="63">
        <v>120</v>
      </c>
      <c r="F112" s="63">
        <v>20</v>
      </c>
      <c r="G112" s="16">
        <f>(D112+E112+F112)/3*0.38*1.73</f>
        <v>57.851199999999999</v>
      </c>
      <c r="H112" s="16">
        <f t="shared" si="21"/>
        <v>9.1827301587301591</v>
      </c>
      <c r="I112" s="63">
        <v>146</v>
      </c>
      <c r="J112" s="63">
        <v>133</v>
      </c>
      <c r="K112" s="63">
        <v>164</v>
      </c>
      <c r="L112" s="16">
        <f t="shared" ref="L112:L114" si="26">(I112+J112+K112)/3*0.38*1.73</f>
        <v>97.076066666666662</v>
      </c>
      <c r="M112" s="16">
        <f t="shared" si="13"/>
        <v>15.40889947089947</v>
      </c>
      <c r="N112" s="28"/>
    </row>
    <row r="113" spans="1:14" ht="15" customHeight="1" x14ac:dyDescent="0.25">
      <c r="A113" s="65" t="s">
        <v>2367</v>
      </c>
      <c r="B113" s="37">
        <v>630</v>
      </c>
      <c r="C113" s="38" t="s">
        <v>10</v>
      </c>
      <c r="D113" s="63">
        <v>48</v>
      </c>
      <c r="E113" s="63">
        <v>78</v>
      </c>
      <c r="F113" s="63">
        <v>20</v>
      </c>
      <c r="G113" s="16">
        <f>(D113+E113+F113)/3*0.38*1.73</f>
        <v>31.993466666666663</v>
      </c>
      <c r="H113" s="16">
        <f t="shared" si="21"/>
        <v>5.0783280423280415</v>
      </c>
      <c r="I113" s="63">
        <v>87</v>
      </c>
      <c r="J113" s="63">
        <v>102</v>
      </c>
      <c r="K113" s="63">
        <v>17</v>
      </c>
      <c r="L113" s="16">
        <f t="shared" si="26"/>
        <v>45.141466666666666</v>
      </c>
      <c r="M113" s="16">
        <f t="shared" si="13"/>
        <v>7.1653121693121697</v>
      </c>
      <c r="N113" s="28"/>
    </row>
    <row r="114" spans="1:14" ht="15" customHeight="1" x14ac:dyDescent="0.25">
      <c r="A114" s="65" t="s">
        <v>1879</v>
      </c>
      <c r="B114" s="37">
        <v>180</v>
      </c>
      <c r="C114" s="28" t="s">
        <v>231</v>
      </c>
      <c r="D114" s="63">
        <v>80</v>
      </c>
      <c r="E114" s="63">
        <v>350</v>
      </c>
      <c r="F114" s="63">
        <v>20</v>
      </c>
      <c r="G114" s="16">
        <f>(D114+E114+F114)/3*0.22*1.73</f>
        <v>57.089999999999996</v>
      </c>
      <c r="H114" s="16">
        <f t="shared" si="21"/>
        <v>31.716666666666665</v>
      </c>
      <c r="I114" s="63">
        <v>70</v>
      </c>
      <c r="J114" s="63">
        <v>253</v>
      </c>
      <c r="K114" s="63">
        <v>219</v>
      </c>
      <c r="L114" s="16">
        <f t="shared" si="26"/>
        <v>118.77026666666667</v>
      </c>
      <c r="M114" s="16">
        <f t="shared" si="13"/>
        <v>65.983481481481491</v>
      </c>
      <c r="N114" s="28"/>
    </row>
    <row r="115" spans="1:14" ht="60" customHeight="1" x14ac:dyDescent="0.25">
      <c r="A115" s="65" t="s">
        <v>2247</v>
      </c>
      <c r="B115" s="37">
        <v>630</v>
      </c>
      <c r="C115" s="28" t="s">
        <v>265</v>
      </c>
      <c r="D115" s="63">
        <v>276</v>
      </c>
      <c r="E115" s="63">
        <v>296</v>
      </c>
      <c r="F115" s="63">
        <v>20</v>
      </c>
      <c r="G115" s="16">
        <f>(D115+E115+F115)/3*0.38*1.73</f>
        <v>129.72693333333333</v>
      </c>
      <c r="H115" s="16">
        <f t="shared" si="21"/>
        <v>20.591576719576722</v>
      </c>
      <c r="I115" s="63">
        <v>302</v>
      </c>
      <c r="J115" s="63">
        <v>312</v>
      </c>
      <c r="K115" s="63">
        <v>27</v>
      </c>
      <c r="L115" s="16">
        <f>(I115+J115+K115)/3*0.38*1.73</f>
        <v>140.46446666666665</v>
      </c>
      <c r="M115" s="16">
        <f t="shared" si="13"/>
        <v>22.295947089947088</v>
      </c>
      <c r="N115" s="28"/>
    </row>
    <row r="116" spans="1:14" ht="15" customHeight="1" x14ac:dyDescent="0.25">
      <c r="A116" s="65" t="s">
        <v>2368</v>
      </c>
      <c r="B116" s="37">
        <v>630</v>
      </c>
      <c r="C116" s="38" t="s">
        <v>10</v>
      </c>
      <c r="D116" s="63">
        <v>393</v>
      </c>
      <c r="E116" s="63">
        <v>393</v>
      </c>
      <c r="F116" s="63">
        <v>20</v>
      </c>
      <c r="G116" s="16">
        <f>(D116+E116+F116)/3*0.38*1.73</f>
        <v>176.62146666666669</v>
      </c>
      <c r="H116" s="16">
        <f t="shared" si="21"/>
        <v>28.035153439153444</v>
      </c>
      <c r="I116" s="63">
        <v>414</v>
      </c>
      <c r="J116" s="63">
        <v>414</v>
      </c>
      <c r="K116" s="63">
        <v>45</v>
      </c>
      <c r="L116" s="16">
        <f>(I116+J116+K116)/3*0.38*1.73</f>
        <v>191.30339999999998</v>
      </c>
      <c r="M116" s="16">
        <f t="shared" si="13"/>
        <v>30.365619047619045</v>
      </c>
      <c r="N116" s="28"/>
    </row>
    <row r="117" spans="1:14" ht="45" customHeight="1" x14ac:dyDescent="0.25">
      <c r="A117" s="65">
        <v>2026</v>
      </c>
      <c r="B117" s="37">
        <v>630</v>
      </c>
      <c r="C117" s="28" t="s">
        <v>266</v>
      </c>
      <c r="D117" s="63">
        <v>559</v>
      </c>
      <c r="E117" s="63">
        <v>201</v>
      </c>
      <c r="F117" s="63">
        <v>20</v>
      </c>
      <c r="G117" s="16">
        <f>(D117+E117+F117)/3*0.38*1.73</f>
        <v>170.92400000000001</v>
      </c>
      <c r="H117" s="16">
        <f t="shared" si="21"/>
        <v>27.130793650793649</v>
      </c>
      <c r="I117" s="63">
        <v>517</v>
      </c>
      <c r="J117" s="63">
        <v>216</v>
      </c>
      <c r="K117" s="63">
        <v>452</v>
      </c>
      <c r="L117" s="16">
        <f>(I117+J117+K117)/3*0.38*1.73</f>
        <v>259.673</v>
      </c>
      <c r="M117" s="16">
        <f t="shared" si="13"/>
        <v>41.217936507936507</v>
      </c>
      <c r="N117" s="28"/>
    </row>
    <row r="118" spans="1:14" ht="15" customHeight="1" x14ac:dyDescent="0.25">
      <c r="A118" s="65">
        <v>2027</v>
      </c>
      <c r="B118" s="37">
        <v>630</v>
      </c>
      <c r="C118" s="28" t="s">
        <v>231</v>
      </c>
      <c r="D118" s="63">
        <v>310</v>
      </c>
      <c r="E118" s="63">
        <v>408</v>
      </c>
      <c r="F118" s="63">
        <v>358</v>
      </c>
      <c r="G118" s="16">
        <f t="shared" ref="G118" si="27">(D118+E118+F118)/3*0.38*1.73</f>
        <v>235.78746666666669</v>
      </c>
      <c r="H118" s="16">
        <f t="shared" si="21"/>
        <v>37.426582010582017</v>
      </c>
      <c r="I118" s="63">
        <v>328</v>
      </c>
      <c r="J118" s="63">
        <v>408</v>
      </c>
      <c r="K118" s="63">
        <v>364</v>
      </c>
      <c r="L118" s="16">
        <f t="shared" ref="L118" si="28">(I118+J118+K118)/3*0.38*1.73</f>
        <v>241.04666666666668</v>
      </c>
      <c r="M118" s="16">
        <f t="shared" si="13"/>
        <v>38.261375661375666</v>
      </c>
      <c r="N118" s="28"/>
    </row>
    <row r="119" spans="1:14" ht="45" customHeight="1" x14ac:dyDescent="0.25">
      <c r="A119" s="65" t="s">
        <v>1880</v>
      </c>
      <c r="B119" s="37">
        <v>320</v>
      </c>
      <c r="C119" s="28" t="s">
        <v>267</v>
      </c>
      <c r="D119" s="63">
        <v>160</v>
      </c>
      <c r="E119" s="63">
        <v>218</v>
      </c>
      <c r="F119" s="63">
        <v>179</v>
      </c>
      <c r="G119" s="16">
        <f>(D119+E119+F119)/3*0.22*1.73</f>
        <v>70.664733333333331</v>
      </c>
      <c r="H119" s="16">
        <f t="shared" si="21"/>
        <v>22.082729166666663</v>
      </c>
      <c r="I119" s="63">
        <v>179</v>
      </c>
      <c r="J119" s="63">
        <v>236</v>
      </c>
      <c r="K119" s="63">
        <v>199</v>
      </c>
      <c r="L119" s="16">
        <f>(I119+J119+K119)/3*0.22*1.73</f>
        <v>77.896133333333324</v>
      </c>
      <c r="M119" s="16">
        <f t="shared" si="13"/>
        <v>24.342541666666666</v>
      </c>
      <c r="N119" s="28"/>
    </row>
    <row r="120" spans="1:14" ht="30" customHeight="1" x14ac:dyDescent="0.25">
      <c r="A120" s="65" t="s">
        <v>1881</v>
      </c>
      <c r="B120" s="37">
        <v>315</v>
      </c>
      <c r="C120" s="28" t="s">
        <v>268</v>
      </c>
      <c r="D120" s="63">
        <v>177</v>
      </c>
      <c r="E120" s="63">
        <v>149</v>
      </c>
      <c r="F120" s="63">
        <v>20</v>
      </c>
      <c r="G120" s="16">
        <f>(D120+E120+F120)/3*0.22*1.73</f>
        <v>43.895866666666663</v>
      </c>
      <c r="H120" s="16">
        <f t="shared" si="21"/>
        <v>13.935195767195765</v>
      </c>
      <c r="I120" s="63">
        <v>199</v>
      </c>
      <c r="J120" s="63">
        <v>200</v>
      </c>
      <c r="K120" s="63">
        <v>228</v>
      </c>
      <c r="L120" s="16">
        <f>(I120+J120+K120)/3*0.38*1.73</f>
        <v>137.39660000000001</v>
      </c>
      <c r="M120" s="16">
        <f t="shared" si="13"/>
        <v>43.61796825396825</v>
      </c>
      <c r="N120" s="28"/>
    </row>
    <row r="121" spans="1:14" ht="60" customHeight="1" x14ac:dyDescent="0.25">
      <c r="A121" s="65" t="s">
        <v>1882</v>
      </c>
      <c r="B121" s="37">
        <v>400</v>
      </c>
      <c r="C121" s="28" t="s">
        <v>269</v>
      </c>
      <c r="D121" s="63">
        <v>240</v>
      </c>
      <c r="E121" s="63">
        <v>286</v>
      </c>
      <c r="F121" s="63">
        <v>275</v>
      </c>
      <c r="G121" s="16">
        <f>(D121+E121+F121)/3*0.22*1.73</f>
        <v>101.6202</v>
      </c>
      <c r="H121" s="16">
        <f t="shared" si="21"/>
        <v>25.405050000000003</v>
      </c>
      <c r="I121" s="63">
        <v>256</v>
      </c>
      <c r="J121" s="63">
        <v>297</v>
      </c>
      <c r="K121" s="63">
        <v>290</v>
      </c>
      <c r="L121" s="16">
        <f>(I121+J121+K121)/3*0.22*1.73</f>
        <v>106.9486</v>
      </c>
      <c r="M121" s="16">
        <f t="shared" si="13"/>
        <v>26.73715</v>
      </c>
      <c r="N121" s="28"/>
    </row>
    <row r="122" spans="1:14" ht="45" customHeight="1" x14ac:dyDescent="0.25">
      <c r="A122" s="65" t="s">
        <v>2248</v>
      </c>
      <c r="B122" s="37">
        <v>400</v>
      </c>
      <c r="C122" s="28" t="s">
        <v>270</v>
      </c>
      <c r="D122" s="63">
        <v>8</v>
      </c>
      <c r="E122" s="63">
        <v>5</v>
      </c>
      <c r="F122" s="63">
        <v>20</v>
      </c>
      <c r="G122" s="16">
        <f>(D122+E122+F122)/3*0.38*1.73</f>
        <v>7.2313999999999998</v>
      </c>
      <c r="H122" s="16">
        <f t="shared" si="21"/>
        <v>1.8078500000000002</v>
      </c>
      <c r="I122" s="63">
        <v>19</v>
      </c>
      <c r="J122" s="63">
        <v>24</v>
      </c>
      <c r="K122" s="63">
        <v>34</v>
      </c>
      <c r="L122" s="16">
        <f t="shared" ref="L122:L130" si="29">(I122+J122+K122)/3*0.38*1.73</f>
        <v>16.873266666666666</v>
      </c>
      <c r="M122" s="16">
        <f t="shared" si="13"/>
        <v>4.2183166666666665</v>
      </c>
      <c r="N122" s="28"/>
    </row>
    <row r="123" spans="1:14" ht="15" customHeight="1" x14ac:dyDescent="0.25">
      <c r="A123" s="65" t="s">
        <v>2369</v>
      </c>
      <c r="B123" s="37">
        <v>400</v>
      </c>
      <c r="C123" s="38" t="s">
        <v>10</v>
      </c>
      <c r="D123" s="63">
        <v>75</v>
      </c>
      <c r="E123" s="63">
        <v>95</v>
      </c>
      <c r="F123" s="63">
        <v>20</v>
      </c>
      <c r="G123" s="16">
        <f>(D123+E123+F123)/3*0.38*1.73</f>
        <v>41.635333333333335</v>
      </c>
      <c r="H123" s="16">
        <f t="shared" si="21"/>
        <v>10.408833333333334</v>
      </c>
      <c r="I123" s="63">
        <v>60</v>
      </c>
      <c r="J123" s="63">
        <v>56</v>
      </c>
      <c r="K123" s="63">
        <v>52</v>
      </c>
      <c r="L123" s="16">
        <f t="shared" si="29"/>
        <v>36.814399999999999</v>
      </c>
      <c r="M123" s="16">
        <f t="shared" si="13"/>
        <v>9.2035999999999998</v>
      </c>
      <c r="N123" s="28"/>
    </row>
    <row r="124" spans="1:14" ht="75" customHeight="1" x14ac:dyDescent="0.25">
      <c r="A124" s="65" t="s">
        <v>1978</v>
      </c>
      <c r="B124" s="37">
        <v>630</v>
      </c>
      <c r="C124" s="28" t="s">
        <v>817</v>
      </c>
      <c r="D124" s="63">
        <v>202</v>
      </c>
      <c r="E124" s="63" t="s">
        <v>52</v>
      </c>
      <c r="F124" s="63">
        <v>20</v>
      </c>
      <c r="G124" s="16" t="e">
        <f t="shared" ref="G124:G125" si="30">(D124+E124+F124)/3*0.22*1.73</f>
        <v>#VALUE!</v>
      </c>
      <c r="H124" s="16" t="e">
        <f t="shared" si="21"/>
        <v>#VALUE!</v>
      </c>
      <c r="I124" s="128" t="e">
        <v>#VALUE!</v>
      </c>
      <c r="J124" s="128" t="e">
        <v>#VALUE!</v>
      </c>
      <c r="K124" s="128" t="e">
        <v>#VALUE!</v>
      </c>
      <c r="L124" s="128" t="s">
        <v>52</v>
      </c>
      <c r="M124" s="128" t="s">
        <v>52</v>
      </c>
      <c r="N124" s="28"/>
    </row>
    <row r="125" spans="1:14" ht="15" customHeight="1" x14ac:dyDescent="0.25">
      <c r="A125" s="65" t="s">
        <v>2235</v>
      </c>
      <c r="B125" s="37">
        <v>630</v>
      </c>
      <c r="C125" s="38" t="s">
        <v>10</v>
      </c>
      <c r="D125" s="63">
        <v>171</v>
      </c>
      <c r="E125" s="63" t="s">
        <v>52</v>
      </c>
      <c r="F125" s="63">
        <v>20</v>
      </c>
      <c r="G125" s="16" t="e">
        <f t="shared" si="30"/>
        <v>#VALUE!</v>
      </c>
      <c r="H125" s="16" t="e">
        <f t="shared" si="21"/>
        <v>#VALUE!</v>
      </c>
      <c r="I125" s="128" t="e">
        <v>#VALUE!</v>
      </c>
      <c r="J125" s="128" t="e">
        <v>#VALUE!</v>
      </c>
      <c r="K125" s="128" t="e">
        <v>#VALUE!</v>
      </c>
      <c r="L125" s="128" t="s">
        <v>52</v>
      </c>
      <c r="M125" s="128" t="s">
        <v>52</v>
      </c>
      <c r="N125" s="28"/>
    </row>
    <row r="126" spans="1:14" ht="60" customHeight="1" x14ac:dyDescent="0.25">
      <c r="A126" s="65" t="s">
        <v>1979</v>
      </c>
      <c r="B126" s="37">
        <v>630</v>
      </c>
      <c r="C126" s="28" t="s">
        <v>271</v>
      </c>
      <c r="D126" s="63">
        <v>490</v>
      </c>
      <c r="E126" s="63">
        <v>460</v>
      </c>
      <c r="F126" s="63">
        <v>20</v>
      </c>
      <c r="G126" s="16">
        <f t="shared" ref="G126:G127" si="31">(D126+E126+F126)/3*0.38*1.73</f>
        <v>212.55933333333331</v>
      </c>
      <c r="H126" s="16">
        <f t="shared" si="21"/>
        <v>33.739576719576711</v>
      </c>
      <c r="I126" s="63">
        <v>307</v>
      </c>
      <c r="J126" s="63">
        <v>314</v>
      </c>
      <c r="K126" s="63">
        <v>371</v>
      </c>
      <c r="L126" s="16">
        <f t="shared" si="29"/>
        <v>217.38026666666667</v>
      </c>
      <c r="M126" s="16">
        <f t="shared" si="13"/>
        <v>34.504804232804233</v>
      </c>
      <c r="N126" s="28"/>
    </row>
    <row r="127" spans="1:14" ht="15" customHeight="1" x14ac:dyDescent="0.25">
      <c r="A127" s="65" t="s">
        <v>2128</v>
      </c>
      <c r="B127" s="37">
        <v>630</v>
      </c>
      <c r="C127" s="28" t="s">
        <v>272</v>
      </c>
      <c r="D127" s="63">
        <v>160</v>
      </c>
      <c r="E127" s="63">
        <v>120</v>
      </c>
      <c r="F127" s="63">
        <v>20</v>
      </c>
      <c r="G127" s="16">
        <f t="shared" si="31"/>
        <v>65.739999999999995</v>
      </c>
      <c r="H127" s="16">
        <f t="shared" si="21"/>
        <v>10.434920634920635</v>
      </c>
      <c r="I127" s="63">
        <v>180</v>
      </c>
      <c r="J127" s="63">
        <v>150</v>
      </c>
      <c r="K127" s="63">
        <v>207</v>
      </c>
      <c r="L127" s="16">
        <f t="shared" si="29"/>
        <v>117.6746</v>
      </c>
      <c r="M127" s="16">
        <f t="shared" si="13"/>
        <v>18.678507936507934</v>
      </c>
      <c r="N127" s="28"/>
    </row>
    <row r="128" spans="1:14" ht="15" customHeight="1" x14ac:dyDescent="0.25">
      <c r="A128" s="65" t="s">
        <v>1883</v>
      </c>
      <c r="B128" s="37">
        <v>320</v>
      </c>
      <c r="C128" s="28" t="s">
        <v>231</v>
      </c>
      <c r="D128" s="63">
        <v>103</v>
      </c>
      <c r="E128" s="63">
        <v>84</v>
      </c>
      <c r="F128" s="63">
        <v>20</v>
      </c>
      <c r="G128" s="16">
        <f>(D128+E128+F128)/3*0.22*1.73</f>
        <v>26.261399999999998</v>
      </c>
      <c r="H128" s="16">
        <f t="shared" si="21"/>
        <v>8.2066874999999992</v>
      </c>
      <c r="I128" s="63">
        <v>110</v>
      </c>
      <c r="J128" s="63">
        <v>73</v>
      </c>
      <c r="K128" s="63">
        <v>139</v>
      </c>
      <c r="L128" s="16">
        <f t="shared" si="29"/>
        <v>70.560933333333338</v>
      </c>
      <c r="M128" s="16">
        <f t="shared" si="13"/>
        <v>22.05029166666667</v>
      </c>
      <c r="N128" s="28"/>
    </row>
    <row r="129" spans="1:14" ht="30" customHeight="1" x14ac:dyDescent="0.25">
      <c r="A129" s="65" t="s">
        <v>1980</v>
      </c>
      <c r="B129" s="37">
        <v>630</v>
      </c>
      <c r="C129" s="28" t="s">
        <v>273</v>
      </c>
      <c r="D129" s="63">
        <v>229</v>
      </c>
      <c r="E129" s="63">
        <v>110</v>
      </c>
      <c r="F129" s="63">
        <v>20</v>
      </c>
      <c r="G129" s="16">
        <f>(D129+E129+F129)/3*0.38*1.73</f>
        <v>78.668866666666673</v>
      </c>
      <c r="H129" s="16">
        <f t="shared" si="21"/>
        <v>12.487121693121694</v>
      </c>
      <c r="I129" s="63">
        <v>213</v>
      </c>
      <c r="J129" s="63">
        <v>119</v>
      </c>
      <c r="K129" s="63">
        <v>122</v>
      </c>
      <c r="L129" s="16">
        <f t="shared" si="29"/>
        <v>99.486533333333341</v>
      </c>
      <c r="M129" s="16">
        <f t="shared" si="13"/>
        <v>15.79151322751323</v>
      </c>
      <c r="N129" s="28"/>
    </row>
    <row r="130" spans="1:14" ht="15" customHeight="1" x14ac:dyDescent="0.25">
      <c r="A130" s="65" t="s">
        <v>2129</v>
      </c>
      <c r="B130" s="37">
        <v>630</v>
      </c>
      <c r="C130" s="38" t="s">
        <v>10</v>
      </c>
      <c r="D130" s="63">
        <v>195</v>
      </c>
      <c r="E130" s="63">
        <v>154</v>
      </c>
      <c r="F130" s="63">
        <v>20</v>
      </c>
      <c r="G130" s="16">
        <f>(D130+E130+F130)/3*0.38*1.73</f>
        <v>80.860200000000006</v>
      </c>
      <c r="H130" s="16">
        <f t="shared" si="21"/>
        <v>12.834952380952384</v>
      </c>
      <c r="I130" s="63">
        <v>289</v>
      </c>
      <c r="J130" s="63">
        <v>158</v>
      </c>
      <c r="K130" s="63">
        <v>175</v>
      </c>
      <c r="L130" s="16">
        <f t="shared" si="29"/>
        <v>136.30093333333335</v>
      </c>
      <c r="M130" s="16">
        <f t="shared" si="13"/>
        <v>21.635068783068785</v>
      </c>
      <c r="N130" s="28"/>
    </row>
    <row r="131" spans="1:14" ht="120" customHeight="1" x14ac:dyDescent="0.25">
      <c r="A131" s="65" t="s">
        <v>3509</v>
      </c>
      <c r="B131" s="37">
        <v>400</v>
      </c>
      <c r="C131" s="28" t="s">
        <v>274</v>
      </c>
      <c r="D131" s="63">
        <v>420</v>
      </c>
      <c r="E131" s="63">
        <v>420</v>
      </c>
      <c r="F131" s="63">
        <v>480</v>
      </c>
      <c r="G131" s="16">
        <f t="shared" ref="G131" si="32">(D131+E131+F131)/3*0.22*1.73</f>
        <v>167.464</v>
      </c>
      <c r="H131" s="16">
        <f t="shared" si="21"/>
        <v>41.866</v>
      </c>
      <c r="I131" s="63">
        <v>439</v>
      </c>
      <c r="J131" s="63">
        <v>441</v>
      </c>
      <c r="K131" s="63">
        <v>483</v>
      </c>
      <c r="L131" s="16">
        <f t="shared" ref="L131" si="33">(I131+J131+K131)/3*0.22*1.73</f>
        <v>172.91926666666666</v>
      </c>
      <c r="M131" s="16">
        <f t="shared" si="13"/>
        <v>43.229816666666665</v>
      </c>
      <c r="N131" s="28"/>
    </row>
    <row r="132" spans="1:14" ht="45" customHeight="1" x14ac:dyDescent="0.25">
      <c r="A132" s="65" t="s">
        <v>2249</v>
      </c>
      <c r="B132" s="37">
        <v>630</v>
      </c>
      <c r="C132" s="28" t="s">
        <v>835</v>
      </c>
      <c r="D132" s="63">
        <v>215</v>
      </c>
      <c r="E132" s="63">
        <v>215</v>
      </c>
      <c r="F132" s="63">
        <v>20</v>
      </c>
      <c r="G132" s="16">
        <f t="shared" ref="G132:G133" si="34">(D132+E132+F132)/3*0.38*1.73</f>
        <v>98.61</v>
      </c>
      <c r="H132" s="16">
        <f t="shared" si="21"/>
        <v>15.652380952380952</v>
      </c>
      <c r="I132" s="63">
        <v>96</v>
      </c>
      <c r="J132" s="63">
        <v>114</v>
      </c>
      <c r="K132" s="63">
        <v>83</v>
      </c>
      <c r="L132" s="16">
        <f t="shared" ref="L132:L133" si="35">(I132+J132+K132)/3*0.38*1.73</f>
        <v>64.206066666666672</v>
      </c>
      <c r="M132" s="16">
        <f t="shared" si="13"/>
        <v>10.191439153439154</v>
      </c>
      <c r="N132" s="28"/>
    </row>
    <row r="133" spans="1:14" ht="15" customHeight="1" x14ac:dyDescent="0.25">
      <c r="A133" s="65" t="s">
        <v>2370</v>
      </c>
      <c r="B133" s="37">
        <v>630</v>
      </c>
      <c r="C133" s="38" t="s">
        <v>10</v>
      </c>
      <c r="D133" s="63">
        <v>88</v>
      </c>
      <c r="E133" s="63">
        <v>104</v>
      </c>
      <c r="F133" s="63">
        <v>20</v>
      </c>
      <c r="G133" s="16">
        <f t="shared" si="34"/>
        <v>46.456266666666671</v>
      </c>
      <c r="H133" s="16">
        <f t="shared" si="21"/>
        <v>7.374010582010583</v>
      </c>
      <c r="I133" s="63">
        <v>84</v>
      </c>
      <c r="J133" s="63">
        <v>100</v>
      </c>
      <c r="K133" s="63">
        <v>96</v>
      </c>
      <c r="L133" s="16">
        <f t="shared" si="35"/>
        <v>61.357333333333337</v>
      </c>
      <c r="M133" s="16">
        <f t="shared" si="13"/>
        <v>9.7392592592592599</v>
      </c>
      <c r="N133" s="28"/>
    </row>
    <row r="134" spans="1:14" ht="15" customHeight="1" x14ac:dyDescent="0.25">
      <c r="A134" s="65" t="s">
        <v>1884</v>
      </c>
      <c r="B134" s="37">
        <v>250</v>
      </c>
      <c r="C134" s="28" t="s">
        <v>275</v>
      </c>
      <c r="D134" s="63">
        <v>420</v>
      </c>
      <c r="E134" s="63">
        <v>416</v>
      </c>
      <c r="F134" s="63">
        <v>382</v>
      </c>
      <c r="G134" s="16">
        <f>(D134+E134+F134)/3*0.22*1.73</f>
        <v>154.52360000000002</v>
      </c>
      <c r="H134" s="16">
        <f t="shared" si="21"/>
        <v>61.809440000000002</v>
      </c>
      <c r="I134" s="63">
        <v>411</v>
      </c>
      <c r="J134" s="63">
        <v>426</v>
      </c>
      <c r="K134" s="63">
        <v>416</v>
      </c>
      <c r="L134" s="16">
        <f>(I134+J134+K134)/3*0.22*1.73</f>
        <v>158.96393333333333</v>
      </c>
      <c r="M134" s="16">
        <f t="shared" si="13"/>
        <v>63.585573333333336</v>
      </c>
      <c r="N134" s="28"/>
    </row>
    <row r="135" spans="1:14" ht="45" customHeight="1" x14ac:dyDescent="0.25">
      <c r="A135" s="65" t="s">
        <v>1885</v>
      </c>
      <c r="B135" s="37">
        <v>630</v>
      </c>
      <c r="C135" s="28" t="s">
        <v>276</v>
      </c>
      <c r="D135" s="63">
        <v>281</v>
      </c>
      <c r="E135" s="63">
        <v>204</v>
      </c>
      <c r="F135" s="63">
        <v>256</v>
      </c>
      <c r="G135" s="16">
        <f>(D135+E135+F135)/3*0.22*1.73</f>
        <v>94.008200000000002</v>
      </c>
      <c r="H135" s="16">
        <f t="shared" ref="H135:H141" si="36">G135/B135*100</f>
        <v>14.921936507936509</v>
      </c>
      <c r="I135" s="63">
        <v>263</v>
      </c>
      <c r="J135" s="63">
        <v>233</v>
      </c>
      <c r="K135" s="63">
        <v>263</v>
      </c>
      <c r="L135" s="16">
        <f>(I135+J135+K135)/3*0.22*1.73</f>
        <v>96.291800000000009</v>
      </c>
      <c r="M135" s="16">
        <f t="shared" ref="M135:M198" si="37">L135/B135*100</f>
        <v>15.2844126984127</v>
      </c>
      <c r="N135" s="28"/>
    </row>
    <row r="136" spans="1:14" ht="90" customHeight="1" x14ac:dyDescent="0.25">
      <c r="A136" s="65" t="s">
        <v>3359</v>
      </c>
      <c r="B136" s="37">
        <v>630</v>
      </c>
      <c r="C136" s="28" t="s">
        <v>836</v>
      </c>
      <c r="D136" s="63">
        <v>70</v>
      </c>
      <c r="E136" s="63">
        <v>63</v>
      </c>
      <c r="F136" s="63">
        <v>20</v>
      </c>
      <c r="G136" s="16">
        <f>(D136+E136+F136)/3*0.38*1.73</f>
        <v>33.5274</v>
      </c>
      <c r="H136" s="16">
        <f t="shared" si="36"/>
        <v>5.3218095238095238</v>
      </c>
      <c r="I136" s="63">
        <v>128</v>
      </c>
      <c r="J136" s="63">
        <v>115</v>
      </c>
      <c r="K136" s="63">
        <v>151</v>
      </c>
      <c r="L136" s="16">
        <f t="shared" ref="L136:L137" si="38">(I136+J136+K136)/3*0.38*1.73</f>
        <v>86.338533333333345</v>
      </c>
      <c r="M136" s="16">
        <f t="shared" si="37"/>
        <v>13.704529100529102</v>
      </c>
      <c r="N136" s="28"/>
    </row>
    <row r="137" spans="1:14" ht="90" customHeight="1" x14ac:dyDescent="0.25">
      <c r="A137" s="65" t="s">
        <v>3360</v>
      </c>
      <c r="B137" s="37">
        <v>630</v>
      </c>
      <c r="C137" s="28" t="s">
        <v>836</v>
      </c>
      <c r="D137" s="63">
        <v>46</v>
      </c>
      <c r="E137" s="63">
        <v>41</v>
      </c>
      <c r="F137" s="63">
        <v>20</v>
      </c>
      <c r="G137" s="16">
        <f>(D137+E137+F137)/3*0.38*1.73</f>
        <v>23.447266666666664</v>
      </c>
      <c r="H137" s="16">
        <f t="shared" si="36"/>
        <v>3.7217883597883596</v>
      </c>
      <c r="I137" s="63">
        <v>101</v>
      </c>
      <c r="J137" s="63">
        <v>103</v>
      </c>
      <c r="K137" s="63">
        <v>116</v>
      </c>
      <c r="L137" s="16">
        <f t="shared" si="38"/>
        <v>70.122666666666674</v>
      </c>
      <c r="M137" s="16">
        <f t="shared" si="37"/>
        <v>11.130582010582012</v>
      </c>
      <c r="N137" s="28"/>
    </row>
    <row r="138" spans="1:14" ht="45" customHeight="1" x14ac:dyDescent="0.25">
      <c r="A138" s="65" t="s">
        <v>1886</v>
      </c>
      <c r="B138" s="37">
        <v>250</v>
      </c>
      <c r="C138" s="28" t="s">
        <v>277</v>
      </c>
      <c r="D138" s="63">
        <v>130</v>
      </c>
      <c r="E138" s="63">
        <v>215</v>
      </c>
      <c r="F138" s="63">
        <v>167</v>
      </c>
      <c r="G138" s="16">
        <f>(D138+E138+F138)/3*0.22*1.73</f>
        <v>64.955733333333328</v>
      </c>
      <c r="H138" s="16">
        <f t="shared" si="36"/>
        <v>25.982293333333327</v>
      </c>
      <c r="I138" s="63">
        <v>150</v>
      </c>
      <c r="J138" s="63">
        <v>238</v>
      </c>
      <c r="K138" s="63">
        <v>176</v>
      </c>
      <c r="L138" s="16">
        <f>(I138+J138+K138)/3*0.22*1.73</f>
        <v>71.552800000000005</v>
      </c>
      <c r="M138" s="16">
        <f t="shared" si="37"/>
        <v>28.621120000000001</v>
      </c>
      <c r="N138" s="28"/>
    </row>
    <row r="139" spans="1:14" ht="15" customHeight="1" x14ac:dyDescent="0.25">
      <c r="A139" s="65">
        <v>2048</v>
      </c>
      <c r="B139" s="37">
        <v>400</v>
      </c>
      <c r="C139" s="28" t="s">
        <v>231</v>
      </c>
      <c r="D139" s="63">
        <v>133</v>
      </c>
      <c r="E139" s="63">
        <v>170</v>
      </c>
      <c r="F139" s="63">
        <v>20</v>
      </c>
      <c r="G139" s="16">
        <f>(D139+E139+F139)/3*0.38*1.73</f>
        <v>70.78006666666667</v>
      </c>
      <c r="H139" s="16">
        <f t="shared" si="36"/>
        <v>17.695016666666668</v>
      </c>
      <c r="I139" s="63">
        <v>219</v>
      </c>
      <c r="J139" s="63">
        <v>232</v>
      </c>
      <c r="K139" s="63">
        <v>157</v>
      </c>
      <c r="L139" s="16">
        <f>(I139+J139+K139)/3*0.38*1.73</f>
        <v>133.23306666666667</v>
      </c>
      <c r="M139" s="16">
        <f t="shared" si="37"/>
        <v>33.308266666666668</v>
      </c>
      <c r="N139" s="28"/>
    </row>
    <row r="140" spans="1:14" ht="30" customHeight="1" x14ac:dyDescent="0.25">
      <c r="A140" s="65" t="s">
        <v>1887</v>
      </c>
      <c r="B140" s="37">
        <v>100</v>
      </c>
      <c r="C140" s="28" t="s">
        <v>278</v>
      </c>
      <c r="D140" s="63">
        <v>9</v>
      </c>
      <c r="E140" s="63">
        <v>59</v>
      </c>
      <c r="F140" s="63">
        <v>55</v>
      </c>
      <c r="G140" s="16">
        <f>(D140+E140+F140)/3*0.22*1.73</f>
        <v>15.6046</v>
      </c>
      <c r="H140" s="16">
        <f t="shared" si="36"/>
        <v>15.6046</v>
      </c>
      <c r="I140" s="128" t="e">
        <v>#VALUE!</v>
      </c>
      <c r="J140" s="128" t="e">
        <v>#VALUE!</v>
      </c>
      <c r="K140" s="128" t="e">
        <v>#VALUE!</v>
      </c>
      <c r="L140" s="128" t="s">
        <v>52</v>
      </c>
      <c r="M140" s="128" t="s">
        <v>52</v>
      </c>
      <c r="N140" s="28"/>
    </row>
    <row r="141" spans="1:14" ht="15" customHeight="1" x14ac:dyDescent="0.25">
      <c r="A141" s="65" t="s">
        <v>1888</v>
      </c>
      <c r="B141" s="37">
        <v>180</v>
      </c>
      <c r="C141" s="28" t="s">
        <v>231</v>
      </c>
      <c r="D141" s="63">
        <v>14</v>
      </c>
      <c r="E141" s="63">
        <v>33</v>
      </c>
      <c r="F141" s="63">
        <v>32</v>
      </c>
      <c r="G141" s="16">
        <f t="shared" ref="G141:G144" si="39">(D141+E141+F141)/3*0.22*1.73</f>
        <v>10.022466666666666</v>
      </c>
      <c r="H141" s="16">
        <f t="shared" si="36"/>
        <v>5.5680370370370369</v>
      </c>
      <c r="I141" s="63">
        <v>38</v>
      </c>
      <c r="J141" s="63">
        <v>53</v>
      </c>
      <c r="K141" s="63">
        <v>37</v>
      </c>
      <c r="L141" s="16">
        <f t="shared" ref="L141" si="40">(I141+J141+K141)/3*0.22*1.73</f>
        <v>16.238933333333332</v>
      </c>
      <c r="M141" s="16">
        <f t="shared" si="37"/>
        <v>9.0216296296296292</v>
      </c>
      <c r="N141" s="28"/>
    </row>
    <row r="142" spans="1:14" ht="15" customHeight="1" x14ac:dyDescent="0.25">
      <c r="A142" s="65" t="s">
        <v>3584</v>
      </c>
      <c r="B142" s="37">
        <v>400</v>
      </c>
      <c r="C142" s="28" t="s">
        <v>231</v>
      </c>
      <c r="D142" s="63"/>
      <c r="E142" s="63"/>
      <c r="F142" s="63"/>
      <c r="G142" s="16"/>
      <c r="H142" s="16"/>
      <c r="I142" s="63">
        <v>0</v>
      </c>
      <c r="J142" s="63">
        <v>0</v>
      </c>
      <c r="K142" s="63">
        <v>0</v>
      </c>
      <c r="L142" s="16">
        <f t="shared" ref="L142:L143" si="41">(I142+J142+K142)/3*0.38*1.73</f>
        <v>0</v>
      </c>
      <c r="M142" s="16">
        <f t="shared" si="37"/>
        <v>0</v>
      </c>
      <c r="N142" s="28"/>
    </row>
    <row r="143" spans="1:14" ht="15" customHeight="1" x14ac:dyDescent="0.25">
      <c r="A143" s="65" t="s">
        <v>3585</v>
      </c>
      <c r="B143" s="37">
        <v>400</v>
      </c>
      <c r="C143" s="38" t="s">
        <v>10</v>
      </c>
      <c r="D143" s="63"/>
      <c r="E143" s="63"/>
      <c r="F143" s="63"/>
      <c r="G143" s="16"/>
      <c r="H143" s="16"/>
      <c r="I143" s="63">
        <v>25</v>
      </c>
      <c r="J143" s="63">
        <v>41</v>
      </c>
      <c r="K143" s="63">
        <v>58</v>
      </c>
      <c r="L143" s="16">
        <f t="shared" si="41"/>
        <v>27.172533333333334</v>
      </c>
      <c r="M143" s="16">
        <f t="shared" si="37"/>
        <v>6.7931333333333326</v>
      </c>
      <c r="N143" s="28"/>
    </row>
    <row r="144" spans="1:14" ht="15" customHeight="1" x14ac:dyDescent="0.25">
      <c r="A144" s="65" t="s">
        <v>1889</v>
      </c>
      <c r="B144" s="37">
        <v>400</v>
      </c>
      <c r="C144" s="28" t="s">
        <v>231</v>
      </c>
      <c r="D144" s="63">
        <v>288</v>
      </c>
      <c r="E144" s="63">
        <v>383</v>
      </c>
      <c r="F144" s="63">
        <v>363</v>
      </c>
      <c r="G144" s="16">
        <f t="shared" si="39"/>
        <v>131.18013333333334</v>
      </c>
      <c r="H144" s="16">
        <f t="shared" ref="H144:H207" si="42">G144/B144*100</f>
        <v>32.795033333333336</v>
      </c>
      <c r="I144" s="63">
        <v>314</v>
      </c>
      <c r="J144" s="63">
        <v>405</v>
      </c>
      <c r="K144" s="63">
        <v>389</v>
      </c>
      <c r="L144" s="16">
        <f t="shared" ref="L144" si="43">(I144+J144+K144)/3*0.22*1.73</f>
        <v>140.56826666666666</v>
      </c>
      <c r="M144" s="16">
        <f t="shared" si="37"/>
        <v>35.142066666666665</v>
      </c>
      <c r="N144" s="28"/>
    </row>
    <row r="145" spans="1:14" ht="45" customHeight="1" x14ac:dyDescent="0.25">
      <c r="A145" s="65" t="s">
        <v>1890</v>
      </c>
      <c r="B145" s="37">
        <v>320</v>
      </c>
      <c r="C145" s="28" t="s">
        <v>279</v>
      </c>
      <c r="D145" s="63">
        <v>188</v>
      </c>
      <c r="E145" s="63">
        <v>148</v>
      </c>
      <c r="F145" s="63">
        <v>140</v>
      </c>
      <c r="G145" s="16">
        <f>(D145+E145+F145)/3*0.22*1.73</f>
        <v>60.388533333333335</v>
      </c>
      <c r="H145" s="16">
        <f t="shared" si="42"/>
        <v>18.871416666666669</v>
      </c>
      <c r="I145" s="63">
        <v>204</v>
      </c>
      <c r="J145" s="63">
        <v>165</v>
      </c>
      <c r="K145" s="63">
        <v>153</v>
      </c>
      <c r="L145" s="16">
        <f>(I145+J145+K145)/3*0.22*1.73</f>
        <v>66.224400000000003</v>
      </c>
      <c r="M145" s="16">
        <f t="shared" si="37"/>
        <v>20.695125000000001</v>
      </c>
      <c r="N145" s="28"/>
    </row>
    <row r="146" spans="1:14" ht="75" customHeight="1" x14ac:dyDescent="0.25">
      <c r="A146" s="65" t="s">
        <v>1891</v>
      </c>
      <c r="B146" s="37">
        <v>320</v>
      </c>
      <c r="C146" s="28" t="s">
        <v>280</v>
      </c>
      <c r="D146" s="63">
        <v>162</v>
      </c>
      <c r="E146" s="63">
        <v>167</v>
      </c>
      <c r="F146" s="63">
        <v>120</v>
      </c>
      <c r="G146" s="16">
        <f t="shared" ref="G146:G151" si="44">(D146+E146+F146)/3*0.22*1.73</f>
        <v>56.963133333333325</v>
      </c>
      <c r="H146" s="16">
        <f t="shared" si="42"/>
        <v>17.800979166666664</v>
      </c>
      <c r="I146" s="63">
        <v>118</v>
      </c>
      <c r="J146" s="63">
        <v>197</v>
      </c>
      <c r="K146" s="63">
        <v>196</v>
      </c>
      <c r="L146" s="16">
        <f t="shared" ref="L146:L147" si="45">(I146+J146+K146)/3*0.38*1.73</f>
        <v>111.97713333333334</v>
      </c>
      <c r="M146" s="16">
        <f t="shared" si="37"/>
        <v>34.992854166666667</v>
      </c>
      <c r="N146" s="28"/>
    </row>
    <row r="147" spans="1:14" ht="15" customHeight="1" x14ac:dyDescent="0.25">
      <c r="A147" s="65">
        <v>2057</v>
      </c>
      <c r="B147" s="37">
        <v>630</v>
      </c>
      <c r="C147" s="28" t="s">
        <v>231</v>
      </c>
      <c r="D147" s="63">
        <v>14</v>
      </c>
      <c r="E147" s="63">
        <v>24</v>
      </c>
      <c r="F147" s="63">
        <v>2</v>
      </c>
      <c r="G147" s="16">
        <f t="shared" si="44"/>
        <v>5.0746666666666673</v>
      </c>
      <c r="H147" s="16">
        <f t="shared" si="42"/>
        <v>0.80550264550264561</v>
      </c>
      <c r="I147" s="63">
        <v>19</v>
      </c>
      <c r="J147" s="63">
        <v>32</v>
      </c>
      <c r="K147" s="63">
        <v>35</v>
      </c>
      <c r="L147" s="16">
        <f t="shared" si="45"/>
        <v>18.845466666666667</v>
      </c>
      <c r="M147" s="16">
        <f t="shared" si="37"/>
        <v>2.9913439153439154</v>
      </c>
      <c r="N147" s="28"/>
    </row>
    <row r="148" spans="1:14" ht="30" customHeight="1" x14ac:dyDescent="0.25">
      <c r="A148" s="65" t="s">
        <v>1892</v>
      </c>
      <c r="B148" s="37">
        <v>315</v>
      </c>
      <c r="C148" s="28" t="s">
        <v>281</v>
      </c>
      <c r="D148" s="63">
        <v>124</v>
      </c>
      <c r="E148" s="63">
        <v>84</v>
      </c>
      <c r="F148" s="63">
        <v>108</v>
      </c>
      <c r="G148" s="16">
        <f t="shared" si="44"/>
        <v>40.089866666666666</v>
      </c>
      <c r="H148" s="16">
        <f t="shared" si="42"/>
        <v>12.726941798941798</v>
      </c>
      <c r="I148" s="63">
        <v>137</v>
      </c>
      <c r="J148" s="63">
        <v>108</v>
      </c>
      <c r="K148" s="63">
        <v>128</v>
      </c>
      <c r="L148" s="16">
        <f t="shared" ref="L148" si="46">(I148+J148+K148)/3*0.22*1.73</f>
        <v>47.321266666666666</v>
      </c>
      <c r="M148" s="16">
        <f t="shared" si="37"/>
        <v>15.022624338624338</v>
      </c>
      <c r="N148" s="28"/>
    </row>
    <row r="149" spans="1:14" ht="45" customHeight="1" x14ac:dyDescent="0.25">
      <c r="A149" s="65" t="s">
        <v>1981</v>
      </c>
      <c r="B149" s="37">
        <v>400</v>
      </c>
      <c r="C149" s="28" t="s">
        <v>282</v>
      </c>
      <c r="D149" s="63">
        <v>48</v>
      </c>
      <c r="E149" s="63">
        <v>20</v>
      </c>
      <c r="F149" s="63">
        <v>35</v>
      </c>
      <c r="G149" s="16">
        <f t="shared" si="44"/>
        <v>13.067266666666667</v>
      </c>
      <c r="H149" s="16">
        <f t="shared" si="42"/>
        <v>3.2668166666666663</v>
      </c>
      <c r="I149" s="63">
        <v>132</v>
      </c>
      <c r="J149" s="63">
        <v>109</v>
      </c>
      <c r="K149" s="63">
        <v>110</v>
      </c>
      <c r="L149" s="16">
        <f t="shared" ref="L149:L157" si="47">(I149+J149+K149)/3*0.38*1.73</f>
        <v>76.915800000000004</v>
      </c>
      <c r="M149" s="16">
        <f t="shared" si="37"/>
        <v>19.228950000000001</v>
      </c>
      <c r="N149" s="28"/>
    </row>
    <row r="150" spans="1:14" ht="15" customHeight="1" x14ac:dyDescent="0.25">
      <c r="A150" s="65" t="s">
        <v>2236</v>
      </c>
      <c r="B150" s="37">
        <v>630</v>
      </c>
      <c r="C150" s="38" t="s">
        <v>10</v>
      </c>
      <c r="D150" s="63">
        <v>80</v>
      </c>
      <c r="E150" s="63">
        <v>65</v>
      </c>
      <c r="F150" s="63">
        <v>45</v>
      </c>
      <c r="G150" s="16">
        <f t="shared" si="44"/>
        <v>24.104666666666667</v>
      </c>
      <c r="H150" s="16">
        <f t="shared" si="42"/>
        <v>3.8261375661375663</v>
      </c>
      <c r="I150" s="63">
        <v>76</v>
      </c>
      <c r="J150" s="63">
        <v>29</v>
      </c>
      <c r="K150" s="63">
        <v>69</v>
      </c>
      <c r="L150" s="16">
        <f t="shared" si="47"/>
        <v>38.129199999999997</v>
      </c>
      <c r="M150" s="16">
        <f t="shared" si="37"/>
        <v>6.052253968253968</v>
      </c>
      <c r="N150" s="28"/>
    </row>
    <row r="151" spans="1:14" ht="15" customHeight="1" x14ac:dyDescent="0.25">
      <c r="A151" s="65">
        <v>2060</v>
      </c>
      <c r="B151" s="37">
        <v>630</v>
      </c>
      <c r="C151" s="28" t="s">
        <v>231</v>
      </c>
      <c r="D151" s="63">
        <v>28</v>
      </c>
      <c r="E151" s="63">
        <v>0</v>
      </c>
      <c r="F151" s="63">
        <v>11</v>
      </c>
      <c r="G151" s="16">
        <f t="shared" si="44"/>
        <v>4.9478</v>
      </c>
      <c r="H151" s="16">
        <f t="shared" si="42"/>
        <v>0.78536507936507927</v>
      </c>
      <c r="I151" s="63">
        <v>51</v>
      </c>
      <c r="J151" s="63">
        <v>55</v>
      </c>
      <c r="K151" s="63">
        <v>38</v>
      </c>
      <c r="L151" s="16">
        <f t="shared" si="47"/>
        <v>31.555200000000003</v>
      </c>
      <c r="M151" s="16">
        <f t="shared" si="37"/>
        <v>5.0087619047619052</v>
      </c>
      <c r="N151" s="28"/>
    </row>
    <row r="152" spans="1:14" ht="15" customHeight="1" x14ac:dyDescent="0.25">
      <c r="A152" s="65" t="s">
        <v>1893</v>
      </c>
      <c r="B152" s="37">
        <v>250</v>
      </c>
      <c r="C152" s="28" t="s">
        <v>283</v>
      </c>
      <c r="D152" s="63">
        <v>115</v>
      </c>
      <c r="E152" s="63">
        <v>200</v>
      </c>
      <c r="F152" s="63">
        <v>160</v>
      </c>
      <c r="G152" s="16">
        <f>(D152+E152+F152)/3*0.22*1.73</f>
        <v>60.26166666666667</v>
      </c>
      <c r="H152" s="16">
        <f t="shared" si="42"/>
        <v>24.10466666666667</v>
      </c>
      <c r="I152" s="63">
        <v>59</v>
      </c>
      <c r="J152" s="63">
        <v>73</v>
      </c>
      <c r="K152" s="63">
        <v>87</v>
      </c>
      <c r="L152" s="16">
        <f t="shared" si="47"/>
        <v>47.990200000000002</v>
      </c>
      <c r="M152" s="16">
        <f t="shared" si="37"/>
        <v>19.196080000000002</v>
      </c>
      <c r="N152" s="28"/>
    </row>
    <row r="153" spans="1:14" ht="45" customHeight="1" x14ac:dyDescent="0.25">
      <c r="A153" s="65" t="s">
        <v>1982</v>
      </c>
      <c r="B153" s="37">
        <v>315</v>
      </c>
      <c r="C153" s="28" t="s">
        <v>284</v>
      </c>
      <c r="D153" s="63">
        <v>68</v>
      </c>
      <c r="E153" s="63">
        <v>98</v>
      </c>
      <c r="F153" s="63">
        <v>93</v>
      </c>
      <c r="G153" s="16">
        <f>(D153+E153+F153)/3*0.38*1.73</f>
        <v>56.755533333333332</v>
      </c>
      <c r="H153" s="16">
        <f t="shared" si="42"/>
        <v>18.017629629629631</v>
      </c>
      <c r="I153" s="63">
        <v>78</v>
      </c>
      <c r="J153" s="63">
        <v>81</v>
      </c>
      <c r="K153" s="63">
        <v>71</v>
      </c>
      <c r="L153" s="16">
        <f t="shared" si="47"/>
        <v>50.400666666666673</v>
      </c>
      <c r="M153" s="16">
        <f t="shared" si="37"/>
        <v>16.000211640211642</v>
      </c>
      <c r="N153" s="28"/>
    </row>
    <row r="154" spans="1:14" ht="30" customHeight="1" x14ac:dyDescent="0.25">
      <c r="A154" s="65" t="s">
        <v>2237</v>
      </c>
      <c r="B154" s="37">
        <v>180</v>
      </c>
      <c r="C154" s="28" t="s">
        <v>837</v>
      </c>
      <c r="D154" s="63">
        <v>182</v>
      </c>
      <c r="E154" s="63">
        <v>173</v>
      </c>
      <c r="F154" s="63">
        <v>12</v>
      </c>
      <c r="G154" s="16">
        <f>(D154+E154+F154)/3*0.22*1.73</f>
        <v>46.560066666666664</v>
      </c>
      <c r="H154" s="16">
        <f t="shared" si="42"/>
        <v>25.866703703703703</v>
      </c>
      <c r="I154" s="63">
        <v>219</v>
      </c>
      <c r="J154" s="63">
        <v>122</v>
      </c>
      <c r="K154" s="63">
        <v>88</v>
      </c>
      <c r="L154" s="16">
        <f t="shared" si="47"/>
        <v>94.008200000000002</v>
      </c>
      <c r="M154" s="16">
        <f t="shared" si="37"/>
        <v>52.226777777777777</v>
      </c>
      <c r="N154" s="28"/>
    </row>
    <row r="155" spans="1:14" ht="30" customHeight="1" x14ac:dyDescent="0.25">
      <c r="A155" s="65" t="s">
        <v>1983</v>
      </c>
      <c r="B155" s="37">
        <v>400</v>
      </c>
      <c r="C155" s="28" t="s">
        <v>231</v>
      </c>
      <c r="D155" s="63">
        <v>60</v>
      </c>
      <c r="E155" s="63">
        <v>35</v>
      </c>
      <c r="F155" s="63">
        <v>30</v>
      </c>
      <c r="G155" s="16">
        <f>(D155+E155+F155)/3*0.38*1.73</f>
        <v>27.391666666666666</v>
      </c>
      <c r="H155" s="16">
        <f t="shared" si="42"/>
        <v>6.8479166666666664</v>
      </c>
      <c r="I155" s="63">
        <v>209</v>
      </c>
      <c r="J155" s="63">
        <v>260</v>
      </c>
      <c r="K155" s="63">
        <v>305</v>
      </c>
      <c r="L155" s="16">
        <f t="shared" si="47"/>
        <v>169.60920000000002</v>
      </c>
      <c r="M155" s="16">
        <f t="shared" si="37"/>
        <v>42.402300000000004</v>
      </c>
      <c r="N155" s="28"/>
    </row>
    <row r="156" spans="1:14" ht="30" customHeight="1" x14ac:dyDescent="0.25">
      <c r="A156" s="65" t="s">
        <v>2130</v>
      </c>
      <c r="B156" s="13">
        <v>400</v>
      </c>
      <c r="C156" s="38" t="s">
        <v>10</v>
      </c>
      <c r="D156" s="63">
        <v>20</v>
      </c>
      <c r="E156" s="63">
        <v>10</v>
      </c>
      <c r="F156" s="63">
        <v>30</v>
      </c>
      <c r="G156" s="16">
        <f t="shared" ref="G156" si="48">(D156+E156+F156)/3*0.38*1.73</f>
        <v>13.148</v>
      </c>
      <c r="H156" s="16">
        <f t="shared" si="42"/>
        <v>3.2869999999999995</v>
      </c>
      <c r="I156" s="63">
        <v>35</v>
      </c>
      <c r="J156" s="63">
        <v>31</v>
      </c>
      <c r="K156" s="63">
        <v>22</v>
      </c>
      <c r="L156" s="16">
        <f t="shared" si="47"/>
        <v>19.283733333333334</v>
      </c>
      <c r="M156" s="16">
        <f t="shared" si="37"/>
        <v>4.8209333333333335</v>
      </c>
      <c r="N156" s="28"/>
    </row>
    <row r="157" spans="1:14" ht="30" customHeight="1" x14ac:dyDescent="0.25">
      <c r="A157" s="65" t="s">
        <v>2238</v>
      </c>
      <c r="B157" s="13">
        <v>250</v>
      </c>
      <c r="C157" s="28" t="s">
        <v>231</v>
      </c>
      <c r="D157" s="63">
        <v>80</v>
      </c>
      <c r="E157" s="63">
        <v>200</v>
      </c>
      <c r="F157" s="63">
        <v>200</v>
      </c>
      <c r="G157" s="16">
        <f>(D157+E157+F157)/3*0.22*1.73</f>
        <v>60.896000000000001</v>
      </c>
      <c r="H157" s="16">
        <f t="shared" si="42"/>
        <v>24.3584</v>
      </c>
      <c r="I157" s="63">
        <v>198</v>
      </c>
      <c r="J157" s="63">
        <v>260</v>
      </c>
      <c r="K157" s="63">
        <v>269</v>
      </c>
      <c r="L157" s="16">
        <f t="shared" si="47"/>
        <v>159.30993333333333</v>
      </c>
      <c r="M157" s="16">
        <f t="shared" si="37"/>
        <v>63.723973333333326</v>
      </c>
      <c r="N157" s="28"/>
    </row>
    <row r="158" spans="1:14" ht="30" customHeight="1" x14ac:dyDescent="0.25">
      <c r="A158" s="65" t="s">
        <v>1894</v>
      </c>
      <c r="B158" s="37">
        <v>400</v>
      </c>
      <c r="C158" s="28" t="s">
        <v>285</v>
      </c>
      <c r="D158" s="63">
        <v>371</v>
      </c>
      <c r="E158" s="63">
        <v>372</v>
      </c>
      <c r="F158" s="63">
        <v>382</v>
      </c>
      <c r="G158" s="16">
        <f>(D158+E158+F158)/3*0.22*1.73</f>
        <v>142.72499999999999</v>
      </c>
      <c r="H158" s="16">
        <f t="shared" si="42"/>
        <v>35.681249999999999</v>
      </c>
      <c r="I158" s="63">
        <v>384</v>
      </c>
      <c r="J158" s="63">
        <v>375</v>
      </c>
      <c r="K158" s="63">
        <v>387</v>
      </c>
      <c r="L158" s="16">
        <f>(I158+J158+K158)/3*0.22*1.73</f>
        <v>145.38920000000002</v>
      </c>
      <c r="M158" s="16">
        <f t="shared" si="37"/>
        <v>36.347300000000004</v>
      </c>
      <c r="N158" s="28"/>
    </row>
    <row r="159" spans="1:14" ht="105" customHeight="1" x14ac:dyDescent="0.25">
      <c r="A159" s="65" t="s">
        <v>2250</v>
      </c>
      <c r="B159" s="37">
        <v>630</v>
      </c>
      <c r="C159" s="28" t="s">
        <v>838</v>
      </c>
      <c r="D159" s="63">
        <v>74</v>
      </c>
      <c r="E159" s="63">
        <v>45</v>
      </c>
      <c r="F159" s="63">
        <v>74</v>
      </c>
      <c r="G159" s="16">
        <f>(D159+E159+F159)/3*0.38*1.73</f>
        <v>42.292733333333331</v>
      </c>
      <c r="H159" s="16">
        <f t="shared" si="42"/>
        <v>6.7131322751322751</v>
      </c>
      <c r="I159" s="63">
        <v>74</v>
      </c>
      <c r="J159" s="63">
        <v>82</v>
      </c>
      <c r="K159" s="63">
        <v>58</v>
      </c>
      <c r="L159" s="16">
        <f t="shared" ref="L159:L166" si="49">(I159+J159+K159)/3*0.38*1.73</f>
        <v>46.894533333333328</v>
      </c>
      <c r="M159" s="16">
        <f t="shared" si="37"/>
        <v>7.4435767195767193</v>
      </c>
      <c r="N159" s="28"/>
    </row>
    <row r="160" spans="1:14" ht="15" customHeight="1" x14ac:dyDescent="0.25">
      <c r="A160" s="65" t="s">
        <v>2371</v>
      </c>
      <c r="B160" s="37">
        <v>630</v>
      </c>
      <c r="C160" s="38" t="s">
        <v>10</v>
      </c>
      <c r="D160" s="63">
        <v>11</v>
      </c>
      <c r="E160" s="63">
        <v>14</v>
      </c>
      <c r="F160" s="63">
        <v>33</v>
      </c>
      <c r="G160" s="16">
        <f>(D160+E160+F160)/3*0.38*1.73</f>
        <v>12.709733333333332</v>
      </c>
      <c r="H160" s="16">
        <f t="shared" si="42"/>
        <v>2.0174179894179893</v>
      </c>
      <c r="I160" s="63">
        <v>53</v>
      </c>
      <c r="J160" s="63">
        <v>25</v>
      </c>
      <c r="K160" s="63">
        <v>52</v>
      </c>
      <c r="L160" s="16">
        <f t="shared" si="49"/>
        <v>28.487333333333336</v>
      </c>
      <c r="M160" s="16">
        <f t="shared" si="37"/>
        <v>4.5217989417989424</v>
      </c>
      <c r="N160" s="28"/>
    </row>
    <row r="161" spans="1:14" ht="15" customHeight="1" x14ac:dyDescent="0.25">
      <c r="A161" s="65" t="s">
        <v>286</v>
      </c>
      <c r="B161" s="37">
        <v>100</v>
      </c>
      <c r="C161" s="28" t="s">
        <v>231</v>
      </c>
      <c r="D161" s="63">
        <v>11</v>
      </c>
      <c r="E161" s="63">
        <v>12</v>
      </c>
      <c r="F161" s="63">
        <v>16</v>
      </c>
      <c r="G161" s="16">
        <f>(D161+E161+F161)/3*0.22*1.73</f>
        <v>4.9478</v>
      </c>
      <c r="H161" s="16">
        <f t="shared" si="42"/>
        <v>4.9478</v>
      </c>
      <c r="I161" s="63">
        <v>11</v>
      </c>
      <c r="J161" s="63">
        <v>17</v>
      </c>
      <c r="K161" s="63">
        <v>23</v>
      </c>
      <c r="L161" s="16">
        <f t="shared" si="49"/>
        <v>11.175800000000001</v>
      </c>
      <c r="M161" s="16">
        <f t="shared" si="37"/>
        <v>11.175800000000001</v>
      </c>
      <c r="N161" s="28"/>
    </row>
    <row r="162" spans="1:14" ht="15" customHeight="1" x14ac:dyDescent="0.25">
      <c r="A162" s="65" t="s">
        <v>1895</v>
      </c>
      <c r="B162" s="37">
        <v>250</v>
      </c>
      <c r="C162" s="28" t="s">
        <v>231</v>
      </c>
      <c r="D162" s="63">
        <v>70</v>
      </c>
      <c r="E162" s="63">
        <v>120</v>
      </c>
      <c r="F162" s="63">
        <v>130</v>
      </c>
      <c r="G162" s="16">
        <f>(D162+E162+F162)/3*0.22*1.73</f>
        <v>40.597333333333339</v>
      </c>
      <c r="H162" s="16">
        <f t="shared" si="42"/>
        <v>16.238933333333335</v>
      </c>
      <c r="I162" s="63">
        <v>127</v>
      </c>
      <c r="J162" s="63">
        <v>180</v>
      </c>
      <c r="K162" s="63">
        <v>94</v>
      </c>
      <c r="L162" s="16">
        <f t="shared" si="49"/>
        <v>87.872466666666654</v>
      </c>
      <c r="M162" s="16">
        <f t="shared" si="37"/>
        <v>35.148986666666659</v>
      </c>
      <c r="N162" s="28"/>
    </row>
    <row r="163" spans="1:14" ht="15" customHeight="1" x14ac:dyDescent="0.25">
      <c r="A163" s="65">
        <v>2071</v>
      </c>
      <c r="B163" s="37">
        <v>630</v>
      </c>
      <c r="C163" s="28" t="s">
        <v>231</v>
      </c>
      <c r="D163" s="63">
        <v>369</v>
      </c>
      <c r="E163" s="63">
        <v>454</v>
      </c>
      <c r="F163" s="63">
        <v>442</v>
      </c>
      <c r="G163" s="16">
        <f>(D163+E163+F163)/3*0.38*1.73</f>
        <v>277.20366666666666</v>
      </c>
      <c r="H163" s="16">
        <f t="shared" si="42"/>
        <v>44.000582010582015</v>
      </c>
      <c r="I163" s="63">
        <v>311</v>
      </c>
      <c r="J163" s="63">
        <v>207</v>
      </c>
      <c r="K163" s="63">
        <v>359</v>
      </c>
      <c r="L163" s="16">
        <f t="shared" si="49"/>
        <v>192.17993333333331</v>
      </c>
      <c r="M163" s="16">
        <f t="shared" si="37"/>
        <v>30.504751322751318</v>
      </c>
      <c r="N163" s="28"/>
    </row>
    <row r="164" spans="1:14" ht="15" customHeight="1" x14ac:dyDescent="0.25">
      <c r="A164" s="65" t="s">
        <v>1896</v>
      </c>
      <c r="B164" s="37">
        <v>180</v>
      </c>
      <c r="C164" s="28" t="s">
        <v>287</v>
      </c>
      <c r="D164" s="63">
        <v>100</v>
      </c>
      <c r="E164" s="63">
        <v>135</v>
      </c>
      <c r="F164" s="63">
        <v>140</v>
      </c>
      <c r="G164" s="16">
        <f>(D164+E164+F164)/3*0.22*1.73</f>
        <v>47.575000000000003</v>
      </c>
      <c r="H164" s="16">
        <f t="shared" si="42"/>
        <v>26.430555555555557</v>
      </c>
      <c r="I164" s="63">
        <v>116</v>
      </c>
      <c r="J164" s="63">
        <v>154</v>
      </c>
      <c r="K164" s="63">
        <v>143</v>
      </c>
      <c r="L164" s="16">
        <f t="shared" si="49"/>
        <v>90.502066666666664</v>
      </c>
      <c r="M164" s="16">
        <f t="shared" si="37"/>
        <v>50.278925925925918</v>
      </c>
      <c r="N164" s="28"/>
    </row>
    <row r="165" spans="1:14" ht="60" customHeight="1" x14ac:dyDescent="0.25">
      <c r="A165" s="65" t="s">
        <v>1897</v>
      </c>
      <c r="B165" s="37">
        <v>320</v>
      </c>
      <c r="C165" s="28" t="s">
        <v>288</v>
      </c>
      <c r="D165" s="63">
        <v>160</v>
      </c>
      <c r="E165" s="63">
        <v>180</v>
      </c>
      <c r="F165" s="63">
        <v>135</v>
      </c>
      <c r="G165" s="16">
        <f t="shared" ref="G165:G168" si="50">(D165+E165+F165)/3*0.22*1.73</f>
        <v>60.26166666666667</v>
      </c>
      <c r="H165" s="16">
        <f t="shared" si="42"/>
        <v>18.831770833333334</v>
      </c>
      <c r="I165" s="63">
        <v>73</v>
      </c>
      <c r="J165" s="63">
        <v>66</v>
      </c>
      <c r="K165" s="63">
        <v>78</v>
      </c>
      <c r="L165" s="16">
        <f t="shared" si="49"/>
        <v>47.551933333333331</v>
      </c>
      <c r="M165" s="16">
        <f t="shared" si="37"/>
        <v>14.859979166666665</v>
      </c>
      <c r="N165" s="28"/>
    </row>
    <row r="166" spans="1:14" ht="15" customHeight="1" x14ac:dyDescent="0.25">
      <c r="A166" s="65" t="s">
        <v>1898</v>
      </c>
      <c r="B166" s="37">
        <v>320</v>
      </c>
      <c r="C166" s="28" t="s">
        <v>289</v>
      </c>
      <c r="D166" s="63">
        <v>190</v>
      </c>
      <c r="E166" s="63">
        <v>260</v>
      </c>
      <c r="F166" s="63">
        <v>240</v>
      </c>
      <c r="G166" s="16">
        <f t="shared" si="50"/>
        <v>87.537999999999997</v>
      </c>
      <c r="H166" s="16">
        <f t="shared" si="42"/>
        <v>27.355625</v>
      </c>
      <c r="I166" s="63">
        <v>271</v>
      </c>
      <c r="J166" s="63">
        <v>309</v>
      </c>
      <c r="K166" s="63">
        <v>319</v>
      </c>
      <c r="L166" s="16">
        <f t="shared" si="49"/>
        <v>197.00086666666667</v>
      </c>
      <c r="M166" s="16">
        <f t="shared" si="37"/>
        <v>61.562770833333339</v>
      </c>
      <c r="N166" s="28"/>
    </row>
    <row r="167" spans="1:14" ht="105" customHeight="1" x14ac:dyDescent="0.25">
      <c r="A167" s="65" t="s">
        <v>3516</v>
      </c>
      <c r="B167" s="13">
        <v>320</v>
      </c>
      <c r="C167" s="28" t="s">
        <v>290</v>
      </c>
      <c r="D167" s="63">
        <v>236</v>
      </c>
      <c r="E167" s="63">
        <v>172</v>
      </c>
      <c r="F167" s="63">
        <v>223</v>
      </c>
      <c r="G167" s="16">
        <f t="shared" si="50"/>
        <v>80.05286666666666</v>
      </c>
      <c r="H167" s="16">
        <f t="shared" si="42"/>
        <v>25.016520833333335</v>
      </c>
      <c r="I167" s="63">
        <v>237</v>
      </c>
      <c r="J167" s="63">
        <v>180</v>
      </c>
      <c r="K167" s="63">
        <v>211</v>
      </c>
      <c r="L167" s="16">
        <f t="shared" ref="L167:L168" si="51">(I167+J167+K167)/3*0.22*1.73</f>
        <v>79.672266666666673</v>
      </c>
      <c r="M167" s="16">
        <f t="shared" si="37"/>
        <v>24.897583333333333</v>
      </c>
      <c r="N167" s="28"/>
    </row>
    <row r="168" spans="1:14" ht="15" customHeight="1" x14ac:dyDescent="0.25">
      <c r="A168" s="65" t="s">
        <v>3517</v>
      </c>
      <c r="B168" s="13">
        <v>400</v>
      </c>
      <c r="C168" s="38" t="s">
        <v>10</v>
      </c>
      <c r="D168" s="63">
        <v>150</v>
      </c>
      <c r="E168" s="63">
        <v>156</v>
      </c>
      <c r="F168" s="63">
        <v>140</v>
      </c>
      <c r="G168" s="16">
        <f t="shared" si="50"/>
        <v>56.58253333333333</v>
      </c>
      <c r="H168" s="16">
        <f t="shared" si="42"/>
        <v>14.145633333333333</v>
      </c>
      <c r="I168" s="63">
        <v>153</v>
      </c>
      <c r="J168" s="63">
        <v>164</v>
      </c>
      <c r="K168" s="63">
        <v>151</v>
      </c>
      <c r="L168" s="16">
        <f t="shared" si="51"/>
        <v>59.373600000000003</v>
      </c>
      <c r="M168" s="16">
        <f t="shared" si="37"/>
        <v>14.843400000000001</v>
      </c>
      <c r="N168" s="28"/>
    </row>
    <row r="169" spans="1:14" ht="45" customHeight="1" x14ac:dyDescent="0.25">
      <c r="A169" s="65" t="s">
        <v>2251</v>
      </c>
      <c r="B169" s="37">
        <v>630</v>
      </c>
      <c r="C169" s="28" t="s">
        <v>291</v>
      </c>
      <c r="D169" s="63">
        <v>83</v>
      </c>
      <c r="E169" s="63">
        <v>42</v>
      </c>
      <c r="F169" s="63">
        <v>30</v>
      </c>
      <c r="G169" s="16">
        <f t="shared" ref="G169:G174" si="52">(D169+E169+F169)/3*0.38*1.73</f>
        <v>33.965666666666664</v>
      </c>
      <c r="H169" s="16">
        <f t="shared" si="42"/>
        <v>5.3913756613756609</v>
      </c>
      <c r="I169" s="63">
        <v>48</v>
      </c>
      <c r="J169" s="63">
        <v>33</v>
      </c>
      <c r="K169" s="63">
        <v>23</v>
      </c>
      <c r="L169" s="16">
        <f t="shared" ref="L169:L174" si="53">(I169+J169+K169)/3*0.38*1.73</f>
        <v>22.789866666666665</v>
      </c>
      <c r="M169" s="16">
        <f t="shared" si="37"/>
        <v>3.617439153439153</v>
      </c>
      <c r="N169" s="28"/>
    </row>
    <row r="170" spans="1:14" ht="15" customHeight="1" x14ac:dyDescent="0.25">
      <c r="A170" s="65" t="s">
        <v>2372</v>
      </c>
      <c r="B170" s="37">
        <v>630</v>
      </c>
      <c r="C170" s="38" t="s">
        <v>10</v>
      </c>
      <c r="D170" s="63">
        <v>66</v>
      </c>
      <c r="E170" s="63">
        <v>63</v>
      </c>
      <c r="F170" s="63">
        <v>54</v>
      </c>
      <c r="G170" s="16">
        <f t="shared" si="52"/>
        <v>40.101399999999998</v>
      </c>
      <c r="H170" s="16">
        <f t="shared" si="42"/>
        <v>6.3653015873015875</v>
      </c>
      <c r="I170" s="63">
        <v>48</v>
      </c>
      <c r="J170" s="63">
        <v>68</v>
      </c>
      <c r="K170" s="63">
        <v>45</v>
      </c>
      <c r="L170" s="16">
        <f t="shared" si="53"/>
        <v>35.280466666666669</v>
      </c>
      <c r="M170" s="16">
        <f t="shared" si="37"/>
        <v>5.6000740740740751</v>
      </c>
      <c r="N170" s="28"/>
    </row>
    <row r="171" spans="1:14" ht="45" customHeight="1" x14ac:dyDescent="0.25">
      <c r="A171" s="65" t="s">
        <v>1984</v>
      </c>
      <c r="B171" s="37">
        <v>630</v>
      </c>
      <c r="C171" s="28" t="s">
        <v>292</v>
      </c>
      <c r="D171" s="63">
        <v>0</v>
      </c>
      <c r="E171" s="63">
        <v>0</v>
      </c>
      <c r="F171" s="63">
        <v>0</v>
      </c>
      <c r="G171" s="16">
        <f t="shared" si="52"/>
        <v>0</v>
      </c>
      <c r="H171" s="16">
        <f t="shared" si="42"/>
        <v>0</v>
      </c>
      <c r="I171" s="63">
        <v>27</v>
      </c>
      <c r="J171" s="63">
        <v>29</v>
      </c>
      <c r="K171" s="63">
        <v>27</v>
      </c>
      <c r="L171" s="16">
        <f t="shared" si="53"/>
        <v>18.188066666666668</v>
      </c>
      <c r="M171" s="16">
        <f t="shared" si="37"/>
        <v>2.8869947089947092</v>
      </c>
      <c r="N171" s="42"/>
    </row>
    <row r="172" spans="1:14" ht="15" customHeight="1" x14ac:dyDescent="0.25">
      <c r="A172" s="65" t="s">
        <v>2131</v>
      </c>
      <c r="B172" s="37">
        <v>630</v>
      </c>
      <c r="C172" s="38" t="s">
        <v>10</v>
      </c>
      <c r="D172" s="63">
        <v>68</v>
      </c>
      <c r="E172" s="63">
        <v>94</v>
      </c>
      <c r="F172" s="63">
        <v>66</v>
      </c>
      <c r="G172" s="16">
        <f t="shared" si="52"/>
        <v>49.962399999999995</v>
      </c>
      <c r="H172" s="16">
        <f t="shared" si="42"/>
        <v>7.9305396825396821</v>
      </c>
      <c r="I172" s="63">
        <v>44</v>
      </c>
      <c r="J172" s="63">
        <v>59</v>
      </c>
      <c r="K172" s="63">
        <v>83</v>
      </c>
      <c r="L172" s="16">
        <f t="shared" si="53"/>
        <v>40.758800000000001</v>
      </c>
      <c r="M172" s="16">
        <f t="shared" si="37"/>
        <v>6.4696507936507945</v>
      </c>
      <c r="N172" s="42"/>
    </row>
    <row r="173" spans="1:14" ht="15" customHeight="1" x14ac:dyDescent="0.25">
      <c r="A173" s="65" t="s">
        <v>1985</v>
      </c>
      <c r="B173" s="37">
        <v>250</v>
      </c>
      <c r="C173" s="28" t="s">
        <v>293</v>
      </c>
      <c r="D173" s="63">
        <v>40</v>
      </c>
      <c r="E173" s="63">
        <v>48</v>
      </c>
      <c r="F173" s="63">
        <v>40</v>
      </c>
      <c r="G173" s="16">
        <f t="shared" si="52"/>
        <v>28.049066666666661</v>
      </c>
      <c r="H173" s="16">
        <f t="shared" si="42"/>
        <v>11.219626666666665</v>
      </c>
      <c r="I173" s="63">
        <v>60</v>
      </c>
      <c r="J173" s="63">
        <v>57</v>
      </c>
      <c r="K173" s="63">
        <v>48</v>
      </c>
      <c r="L173" s="16">
        <f t="shared" si="53"/>
        <v>36.156999999999996</v>
      </c>
      <c r="M173" s="16">
        <f t="shared" si="37"/>
        <v>14.462799999999998</v>
      </c>
      <c r="N173" s="28"/>
    </row>
    <row r="174" spans="1:14" ht="15" customHeight="1" x14ac:dyDescent="0.25">
      <c r="A174" s="65" t="s">
        <v>2132</v>
      </c>
      <c r="B174" s="37">
        <v>250</v>
      </c>
      <c r="C174" s="38" t="s">
        <v>10</v>
      </c>
      <c r="D174" s="63">
        <v>23</v>
      </c>
      <c r="E174" s="63">
        <v>23</v>
      </c>
      <c r="F174" s="63">
        <v>15</v>
      </c>
      <c r="G174" s="16">
        <f t="shared" si="52"/>
        <v>13.367133333333333</v>
      </c>
      <c r="H174" s="16">
        <f t="shared" si="42"/>
        <v>5.3468533333333328</v>
      </c>
      <c r="I174" s="63">
        <v>29</v>
      </c>
      <c r="J174" s="63">
        <v>26</v>
      </c>
      <c r="K174" s="63">
        <v>21</v>
      </c>
      <c r="L174" s="16">
        <f t="shared" si="53"/>
        <v>16.654133333333334</v>
      </c>
      <c r="M174" s="16">
        <f t="shared" si="37"/>
        <v>6.6616533333333336</v>
      </c>
      <c r="N174" s="28"/>
    </row>
    <row r="175" spans="1:14" ht="15" customHeight="1" x14ac:dyDescent="0.25">
      <c r="A175" s="65" t="s">
        <v>1899</v>
      </c>
      <c r="B175" s="37">
        <v>630</v>
      </c>
      <c r="C175" s="28" t="s">
        <v>231</v>
      </c>
      <c r="D175" s="63">
        <v>430</v>
      </c>
      <c r="E175" s="63">
        <v>290</v>
      </c>
      <c r="F175" s="63">
        <v>235</v>
      </c>
      <c r="G175" s="16">
        <f>(D175+E175+F175)/3*0.22*1.73</f>
        <v>121.15766666666666</v>
      </c>
      <c r="H175" s="16">
        <f t="shared" si="42"/>
        <v>19.231375661375662</v>
      </c>
      <c r="I175" s="63">
        <v>436</v>
      </c>
      <c r="J175" s="63">
        <v>309</v>
      </c>
      <c r="K175" s="63">
        <v>345</v>
      </c>
      <c r="L175" s="16">
        <f>(I175+J175+K175)/3*0.22*1.73</f>
        <v>138.28466666666665</v>
      </c>
      <c r="M175" s="16">
        <f t="shared" si="37"/>
        <v>21.949947089947088</v>
      </c>
      <c r="N175" s="28"/>
    </row>
    <row r="176" spans="1:14" ht="45" customHeight="1" x14ac:dyDescent="0.25">
      <c r="A176" s="65" t="s">
        <v>1986</v>
      </c>
      <c r="B176" s="37">
        <v>400</v>
      </c>
      <c r="C176" s="28" t="s">
        <v>294</v>
      </c>
      <c r="D176" s="63">
        <v>72</v>
      </c>
      <c r="E176" s="63">
        <v>55</v>
      </c>
      <c r="F176" s="63">
        <v>56</v>
      </c>
      <c r="G176" s="16">
        <f t="shared" ref="G176:G177" si="54">(D176+E176+F176)/3*0.38*1.73</f>
        <v>40.101399999999998</v>
      </c>
      <c r="H176" s="16">
        <f t="shared" si="42"/>
        <v>10.02535</v>
      </c>
      <c r="I176" s="63">
        <v>113</v>
      </c>
      <c r="J176" s="63">
        <v>102</v>
      </c>
      <c r="K176" s="63">
        <v>114</v>
      </c>
      <c r="L176" s="16">
        <f t="shared" ref="L176:L179" si="55">(I176+J176+K176)/3*0.38*1.73</f>
        <v>72.094866666666675</v>
      </c>
      <c r="M176" s="16">
        <f t="shared" si="37"/>
        <v>18.023716666666669</v>
      </c>
      <c r="N176" s="28"/>
    </row>
    <row r="177" spans="1:14" ht="15" customHeight="1" x14ac:dyDescent="0.25">
      <c r="A177" s="65" t="s">
        <v>2133</v>
      </c>
      <c r="B177" s="37">
        <v>400</v>
      </c>
      <c r="C177" s="38" t="s">
        <v>10</v>
      </c>
      <c r="D177" s="63">
        <v>16</v>
      </c>
      <c r="E177" s="63">
        <v>13</v>
      </c>
      <c r="F177" s="63">
        <v>16</v>
      </c>
      <c r="G177" s="16">
        <f t="shared" si="54"/>
        <v>9.8610000000000007</v>
      </c>
      <c r="H177" s="16">
        <f t="shared" si="42"/>
        <v>2.4652500000000002</v>
      </c>
      <c r="I177" s="63">
        <v>122</v>
      </c>
      <c r="J177" s="63">
        <v>156</v>
      </c>
      <c r="K177" s="63">
        <v>135</v>
      </c>
      <c r="L177" s="16">
        <f t="shared" si="55"/>
        <v>90.502066666666664</v>
      </c>
      <c r="M177" s="16">
        <f t="shared" si="37"/>
        <v>22.625516666666666</v>
      </c>
      <c r="N177" s="28"/>
    </row>
    <row r="178" spans="1:14" ht="45" customHeight="1" x14ac:dyDescent="0.25">
      <c r="A178" s="65" t="s">
        <v>2252</v>
      </c>
      <c r="B178" s="37">
        <v>400</v>
      </c>
      <c r="C178" s="28" t="s">
        <v>295</v>
      </c>
      <c r="D178" s="63">
        <v>0</v>
      </c>
      <c r="E178" s="63">
        <v>0</v>
      </c>
      <c r="F178" s="63">
        <v>0</v>
      </c>
      <c r="G178" s="16">
        <f>(D178+E178+F178)/3*0.38*1.73</f>
        <v>0</v>
      </c>
      <c r="H178" s="16">
        <f t="shared" si="42"/>
        <v>0</v>
      </c>
      <c r="I178" s="63">
        <v>14</v>
      </c>
      <c r="J178" s="63">
        <v>7</v>
      </c>
      <c r="K178" s="63">
        <v>6</v>
      </c>
      <c r="L178" s="16">
        <f t="shared" si="55"/>
        <v>5.9165999999999999</v>
      </c>
      <c r="M178" s="16">
        <f t="shared" si="37"/>
        <v>1.47915</v>
      </c>
      <c r="N178" s="42"/>
    </row>
    <row r="179" spans="1:14" ht="15" customHeight="1" x14ac:dyDescent="0.25">
      <c r="A179" s="65" t="s">
        <v>2373</v>
      </c>
      <c r="B179" s="37">
        <v>400</v>
      </c>
      <c r="C179" s="38" t="s">
        <v>10</v>
      </c>
      <c r="D179" s="63">
        <v>159</v>
      </c>
      <c r="E179" s="63">
        <v>167</v>
      </c>
      <c r="F179" s="63">
        <v>180</v>
      </c>
      <c r="G179" s="16">
        <f>(D179+E179+F179)/3*0.22*1.73</f>
        <v>64.194533333333325</v>
      </c>
      <c r="H179" s="16">
        <f t="shared" si="42"/>
        <v>16.048633333333331</v>
      </c>
      <c r="I179" s="63">
        <v>154</v>
      </c>
      <c r="J179" s="63">
        <v>148</v>
      </c>
      <c r="K179" s="63">
        <v>158</v>
      </c>
      <c r="L179" s="16">
        <f t="shared" si="55"/>
        <v>100.80133333333335</v>
      </c>
      <c r="M179" s="16">
        <f t="shared" si="37"/>
        <v>25.200333333333337</v>
      </c>
      <c r="N179" s="42"/>
    </row>
    <row r="180" spans="1:14" ht="30" customHeight="1" x14ac:dyDescent="0.25">
      <c r="A180" s="65" t="s">
        <v>1900</v>
      </c>
      <c r="B180" s="37">
        <v>630</v>
      </c>
      <c r="C180" s="28" t="s">
        <v>296</v>
      </c>
      <c r="D180" s="63">
        <v>312</v>
      </c>
      <c r="E180" s="63">
        <v>414</v>
      </c>
      <c r="F180" s="63">
        <v>420</v>
      </c>
      <c r="G180" s="16">
        <f>(D180+E180+F180)/3*0.22*1.73</f>
        <v>145.38920000000002</v>
      </c>
      <c r="H180" s="16">
        <f t="shared" si="42"/>
        <v>23.077650793650797</v>
      </c>
      <c r="I180" s="63">
        <v>329</v>
      </c>
      <c r="J180" s="63">
        <v>435</v>
      </c>
      <c r="K180" s="63">
        <v>432</v>
      </c>
      <c r="L180" s="16">
        <f>(I180+J180+K180)/3*0.22*1.73</f>
        <v>151.73253333333335</v>
      </c>
      <c r="M180" s="16">
        <f t="shared" si="37"/>
        <v>24.084529100529103</v>
      </c>
      <c r="N180" s="28"/>
    </row>
    <row r="181" spans="1:14" ht="60" customHeight="1" x14ac:dyDescent="0.25">
      <c r="A181" s="65">
        <v>2086</v>
      </c>
      <c r="B181" s="37">
        <v>400</v>
      </c>
      <c r="C181" s="28" t="s">
        <v>297</v>
      </c>
      <c r="D181" s="63">
        <v>174</v>
      </c>
      <c r="E181" s="63">
        <v>173</v>
      </c>
      <c r="F181" s="63">
        <v>140</v>
      </c>
      <c r="G181" s="16">
        <f>(D181+E181+F181)/3*0.38*1.73</f>
        <v>106.71793333333335</v>
      </c>
      <c r="H181" s="16">
        <f t="shared" si="42"/>
        <v>26.679483333333337</v>
      </c>
      <c r="I181" s="63">
        <v>201</v>
      </c>
      <c r="J181" s="63">
        <v>182</v>
      </c>
      <c r="K181" s="63">
        <v>158</v>
      </c>
      <c r="L181" s="16">
        <f>(I181+J181+K181)/3*0.38*1.73</f>
        <v>118.55113333333334</v>
      </c>
      <c r="M181" s="16">
        <f t="shared" si="37"/>
        <v>29.637783333333335</v>
      </c>
      <c r="N181" s="28"/>
    </row>
    <row r="182" spans="1:14" ht="15" customHeight="1" x14ac:dyDescent="0.25">
      <c r="A182" s="65" t="s">
        <v>1987</v>
      </c>
      <c r="B182" s="37">
        <v>630</v>
      </c>
      <c r="C182" s="28" t="s">
        <v>298</v>
      </c>
      <c r="D182" s="63">
        <v>115</v>
      </c>
      <c r="E182" s="63">
        <v>105</v>
      </c>
      <c r="F182" s="63">
        <v>128</v>
      </c>
      <c r="G182" s="16">
        <f t="shared" ref="G182:G183" si="56">(D182+E182+F182)/3*0.38*1.73</f>
        <v>76.258399999999995</v>
      </c>
      <c r="H182" s="16">
        <f t="shared" si="42"/>
        <v>12.104507936507936</v>
      </c>
      <c r="I182" s="63">
        <v>48</v>
      </c>
      <c r="J182" s="63">
        <v>44</v>
      </c>
      <c r="K182" s="63">
        <v>59</v>
      </c>
      <c r="L182" s="16">
        <f t="shared" ref="L182:L183" si="57">(I182+J182+K182)/3*0.38*1.73</f>
        <v>33.089133333333336</v>
      </c>
      <c r="M182" s="16">
        <f t="shared" si="37"/>
        <v>5.2522433862433866</v>
      </c>
      <c r="N182" s="28"/>
    </row>
    <row r="183" spans="1:14" ht="15" customHeight="1" x14ac:dyDescent="0.25">
      <c r="A183" s="65" t="s">
        <v>2134</v>
      </c>
      <c r="B183" s="37">
        <v>630</v>
      </c>
      <c r="C183" s="38" t="s">
        <v>10</v>
      </c>
      <c r="D183" s="63">
        <v>156</v>
      </c>
      <c r="E183" s="63">
        <v>198</v>
      </c>
      <c r="F183" s="63">
        <v>195</v>
      </c>
      <c r="G183" s="16">
        <f t="shared" si="56"/>
        <v>120.30420000000001</v>
      </c>
      <c r="H183" s="16">
        <f t="shared" si="42"/>
        <v>19.095904761904762</v>
      </c>
      <c r="I183" s="63">
        <v>63</v>
      </c>
      <c r="J183" s="63">
        <v>52</v>
      </c>
      <c r="K183" s="63">
        <v>75</v>
      </c>
      <c r="L183" s="16">
        <f t="shared" si="57"/>
        <v>41.635333333333335</v>
      </c>
      <c r="M183" s="16">
        <f t="shared" si="37"/>
        <v>6.6087830687830698</v>
      </c>
      <c r="N183" s="28"/>
    </row>
    <row r="184" spans="1:14" ht="30" customHeight="1" x14ac:dyDescent="0.25">
      <c r="A184" s="65" t="s">
        <v>1988</v>
      </c>
      <c r="B184" s="37">
        <v>400</v>
      </c>
      <c r="C184" s="28" t="s">
        <v>299</v>
      </c>
      <c r="D184" s="63">
        <v>37</v>
      </c>
      <c r="E184" s="63">
        <v>65</v>
      </c>
      <c r="F184" s="63">
        <v>50</v>
      </c>
      <c r="G184" s="16">
        <f>(D184+E184+F184)/3*0.38*1.73</f>
        <v>33.308266666666668</v>
      </c>
      <c r="H184" s="16">
        <f t="shared" si="42"/>
        <v>8.3270666666666671</v>
      </c>
      <c r="I184" s="63">
        <v>80</v>
      </c>
      <c r="J184" s="63">
        <v>62</v>
      </c>
      <c r="K184" s="63">
        <v>64</v>
      </c>
      <c r="L184" s="16">
        <f>(I184+J184+K184)/3*0.38*1.73</f>
        <v>45.141466666666666</v>
      </c>
      <c r="M184" s="16">
        <f t="shared" si="37"/>
        <v>11.285366666666667</v>
      </c>
      <c r="N184" s="28"/>
    </row>
    <row r="185" spans="1:14" ht="15" customHeight="1" x14ac:dyDescent="0.25">
      <c r="A185" s="65" t="s">
        <v>2135</v>
      </c>
      <c r="B185" s="37">
        <v>400</v>
      </c>
      <c r="C185" s="38" t="s">
        <v>10</v>
      </c>
      <c r="D185" s="63">
        <v>36</v>
      </c>
      <c r="E185" s="63">
        <v>16</v>
      </c>
      <c r="F185" s="63">
        <v>14</v>
      </c>
      <c r="G185" s="16">
        <f>(D185+E185+F185)/3*0.38*1.73</f>
        <v>14.4628</v>
      </c>
      <c r="H185" s="16">
        <f t="shared" si="42"/>
        <v>3.6157000000000004</v>
      </c>
      <c r="I185" s="63">
        <v>65</v>
      </c>
      <c r="J185" s="63">
        <v>49</v>
      </c>
      <c r="K185" s="63">
        <v>25</v>
      </c>
      <c r="L185" s="16">
        <f>(I185+J185+K185)/3*0.38*1.73</f>
        <v>30.459533333333336</v>
      </c>
      <c r="M185" s="16">
        <f t="shared" si="37"/>
        <v>7.614883333333335</v>
      </c>
      <c r="N185" s="28"/>
    </row>
    <row r="186" spans="1:14" ht="75" customHeight="1" x14ac:dyDescent="0.25">
      <c r="A186" s="65" t="s">
        <v>1901</v>
      </c>
      <c r="B186" s="37">
        <v>630</v>
      </c>
      <c r="C186" s="28" t="s">
        <v>818</v>
      </c>
      <c r="D186" s="63">
        <v>371</v>
      </c>
      <c r="E186" s="63">
        <v>300</v>
      </c>
      <c r="F186" s="63">
        <v>260</v>
      </c>
      <c r="G186" s="16">
        <f>(D186+E186+F186)/3*0.22*1.73</f>
        <v>118.11286666666665</v>
      </c>
      <c r="H186" s="16">
        <f t="shared" si="42"/>
        <v>18.748074074074069</v>
      </c>
      <c r="I186" s="63">
        <v>369</v>
      </c>
      <c r="J186" s="63">
        <v>330</v>
      </c>
      <c r="K186" s="63">
        <v>277</v>
      </c>
      <c r="L186" s="16">
        <f>(I186+J186+K186)/3*0.22*1.73</f>
        <v>123.82186666666665</v>
      </c>
      <c r="M186" s="16">
        <f t="shared" si="37"/>
        <v>19.654264550264546</v>
      </c>
      <c r="N186" s="28"/>
    </row>
    <row r="187" spans="1:14" ht="30" customHeight="1" x14ac:dyDescent="0.25">
      <c r="A187" s="65" t="s">
        <v>1902</v>
      </c>
      <c r="B187" s="37">
        <v>320</v>
      </c>
      <c r="C187" s="28" t="s">
        <v>300</v>
      </c>
      <c r="D187" s="63">
        <v>44</v>
      </c>
      <c r="E187" s="63">
        <v>16</v>
      </c>
      <c r="F187" s="63">
        <v>34</v>
      </c>
      <c r="G187" s="16">
        <f>(D187+E187+F187)/3*0.22*1.73</f>
        <v>11.925466666666667</v>
      </c>
      <c r="H187" s="16">
        <f t="shared" si="42"/>
        <v>3.7267083333333333</v>
      </c>
      <c r="I187" s="63">
        <v>47</v>
      </c>
      <c r="J187" s="63">
        <v>26</v>
      </c>
      <c r="K187" s="63">
        <v>46</v>
      </c>
      <c r="L187" s="16">
        <f>(I187+J187+K187)/3*0.22*1.73</f>
        <v>15.097133333333334</v>
      </c>
      <c r="M187" s="16">
        <f t="shared" si="37"/>
        <v>4.7178541666666671</v>
      </c>
      <c r="N187" s="28"/>
    </row>
    <row r="188" spans="1:14" ht="60" customHeight="1" x14ac:dyDescent="0.25">
      <c r="A188" s="65" t="s">
        <v>1989</v>
      </c>
      <c r="B188" s="37">
        <v>630</v>
      </c>
      <c r="C188" s="28" t="s">
        <v>301</v>
      </c>
      <c r="D188" s="63">
        <v>93</v>
      </c>
      <c r="E188" s="63">
        <v>83</v>
      </c>
      <c r="F188" s="63">
        <v>60</v>
      </c>
      <c r="G188" s="16">
        <f>(D188+E188+F188)/3*0.22*1.73</f>
        <v>29.940533333333335</v>
      </c>
      <c r="H188" s="16">
        <f t="shared" si="42"/>
        <v>4.7524656084656085</v>
      </c>
      <c r="I188" s="63">
        <v>63</v>
      </c>
      <c r="J188" s="63">
        <v>28</v>
      </c>
      <c r="K188" s="63">
        <v>58</v>
      </c>
      <c r="L188" s="16">
        <f t="shared" ref="L188:L193" si="58">(I188+J188+K188)/3*0.38*1.73</f>
        <v>32.650866666666666</v>
      </c>
      <c r="M188" s="16">
        <f t="shared" si="37"/>
        <v>5.1826772486772485</v>
      </c>
      <c r="N188" s="28"/>
    </row>
    <row r="189" spans="1:14" ht="15" customHeight="1" x14ac:dyDescent="0.25">
      <c r="A189" s="65" t="s">
        <v>2239</v>
      </c>
      <c r="B189" s="37">
        <v>630</v>
      </c>
      <c r="C189" s="38" t="s">
        <v>10</v>
      </c>
      <c r="D189" s="63">
        <v>77</v>
      </c>
      <c r="E189" s="63">
        <v>41</v>
      </c>
      <c r="F189" s="63">
        <v>84</v>
      </c>
      <c r="G189" s="16">
        <f>(D189+E189+F189)/3*0.22*1.73</f>
        <v>25.627066666666664</v>
      </c>
      <c r="H189" s="16">
        <f t="shared" si="42"/>
        <v>4.0677883597883593</v>
      </c>
      <c r="I189" s="63">
        <v>90</v>
      </c>
      <c r="J189" s="63">
        <v>76</v>
      </c>
      <c r="K189" s="63">
        <v>94</v>
      </c>
      <c r="L189" s="16">
        <f t="shared" si="58"/>
        <v>56.974666666666671</v>
      </c>
      <c r="M189" s="16">
        <f t="shared" si="37"/>
        <v>9.0435978835978847</v>
      </c>
      <c r="N189" s="28"/>
    </row>
    <row r="190" spans="1:14" ht="60" customHeight="1" x14ac:dyDescent="0.25">
      <c r="A190" s="65" t="s">
        <v>2253</v>
      </c>
      <c r="B190" s="37">
        <v>400</v>
      </c>
      <c r="C190" s="28" t="s">
        <v>839</v>
      </c>
      <c r="D190" s="63">
        <v>76</v>
      </c>
      <c r="E190" s="63">
        <v>49</v>
      </c>
      <c r="F190" s="63">
        <v>68</v>
      </c>
      <c r="G190" s="16">
        <f t="shared" ref="G190:G191" si="59">(D190+E190+F190)/3*0.38*1.73</f>
        <v>42.292733333333331</v>
      </c>
      <c r="H190" s="16">
        <f t="shared" si="42"/>
        <v>10.573183333333333</v>
      </c>
      <c r="I190" s="63">
        <v>123</v>
      </c>
      <c r="J190" s="63">
        <v>69</v>
      </c>
      <c r="K190" s="63">
        <v>104</v>
      </c>
      <c r="L190" s="16">
        <f t="shared" si="58"/>
        <v>64.863466666666667</v>
      </c>
      <c r="M190" s="16">
        <f t="shared" si="37"/>
        <v>16.215866666666667</v>
      </c>
      <c r="N190" s="28"/>
    </row>
    <row r="191" spans="1:14" ht="56.25" customHeight="1" x14ac:dyDescent="0.25">
      <c r="A191" s="65" t="s">
        <v>2374</v>
      </c>
      <c r="B191" s="37">
        <v>400</v>
      </c>
      <c r="C191" s="38" t="s">
        <v>10</v>
      </c>
      <c r="D191" s="63">
        <v>128</v>
      </c>
      <c r="E191" s="63">
        <v>180</v>
      </c>
      <c r="F191" s="63">
        <v>148</v>
      </c>
      <c r="G191" s="16">
        <f t="shared" si="59"/>
        <v>99.924799999999991</v>
      </c>
      <c r="H191" s="16">
        <f t="shared" si="42"/>
        <v>24.981199999999998</v>
      </c>
      <c r="I191" s="63">
        <v>141</v>
      </c>
      <c r="J191" s="63">
        <v>106</v>
      </c>
      <c r="K191" s="63">
        <v>83</v>
      </c>
      <c r="L191" s="16">
        <f t="shared" si="58"/>
        <v>72.313999999999993</v>
      </c>
      <c r="M191" s="16">
        <f t="shared" si="37"/>
        <v>18.078499999999998</v>
      </c>
      <c r="N191" s="28"/>
    </row>
    <row r="192" spans="1:14" ht="75" customHeight="1" x14ac:dyDescent="0.25">
      <c r="A192" s="65" t="s">
        <v>2254</v>
      </c>
      <c r="B192" s="37">
        <v>400</v>
      </c>
      <c r="C192" s="28" t="s">
        <v>302</v>
      </c>
      <c r="D192" s="63">
        <v>170</v>
      </c>
      <c r="E192" s="63">
        <v>140</v>
      </c>
      <c r="F192" s="63">
        <v>145</v>
      </c>
      <c r="G192" s="16">
        <f>(D192+E192+F192)/3*0.38*1.73</f>
        <v>99.705666666666659</v>
      </c>
      <c r="H192" s="16">
        <f t="shared" si="42"/>
        <v>24.926416666666665</v>
      </c>
      <c r="I192" s="63">
        <v>145</v>
      </c>
      <c r="J192" s="63">
        <v>139</v>
      </c>
      <c r="K192" s="63">
        <v>142</v>
      </c>
      <c r="L192" s="16">
        <f t="shared" si="58"/>
        <v>93.350800000000007</v>
      </c>
      <c r="M192" s="16">
        <f t="shared" si="37"/>
        <v>23.337700000000002</v>
      </c>
      <c r="N192" s="28"/>
    </row>
    <row r="193" spans="1:14" ht="15" customHeight="1" x14ac:dyDescent="0.25">
      <c r="A193" s="65" t="s">
        <v>2375</v>
      </c>
      <c r="B193" s="37">
        <v>400</v>
      </c>
      <c r="C193" s="38" t="s">
        <v>10</v>
      </c>
      <c r="D193" s="63">
        <v>45</v>
      </c>
      <c r="E193" s="63">
        <v>55</v>
      </c>
      <c r="F193" s="63">
        <v>40</v>
      </c>
      <c r="G193" s="16">
        <f>(D193+E193+F193)/3*0.38*1.73</f>
        <v>30.678666666666668</v>
      </c>
      <c r="H193" s="16">
        <f t="shared" si="42"/>
        <v>7.669666666666668</v>
      </c>
      <c r="I193" s="63">
        <v>79</v>
      </c>
      <c r="J193" s="63">
        <v>65</v>
      </c>
      <c r="K193" s="63">
        <v>46</v>
      </c>
      <c r="L193" s="16">
        <f t="shared" si="58"/>
        <v>41.635333333333335</v>
      </c>
      <c r="M193" s="16">
        <f t="shared" si="37"/>
        <v>10.408833333333334</v>
      </c>
      <c r="N193" s="28"/>
    </row>
    <row r="194" spans="1:14" ht="15" customHeight="1" x14ac:dyDescent="0.25">
      <c r="A194" s="65" t="s">
        <v>1903</v>
      </c>
      <c r="B194" s="37">
        <v>400</v>
      </c>
      <c r="C194" s="28" t="s">
        <v>231</v>
      </c>
      <c r="D194" s="63">
        <v>274</v>
      </c>
      <c r="E194" s="63">
        <v>204</v>
      </c>
      <c r="F194" s="63">
        <v>262</v>
      </c>
      <c r="G194" s="16">
        <f>(D194+E194+F194)/3*0.22*1.73</f>
        <v>93.88133333333333</v>
      </c>
      <c r="H194" s="16">
        <f t="shared" si="42"/>
        <v>23.470333333333333</v>
      </c>
      <c r="I194" s="63">
        <v>323</v>
      </c>
      <c r="J194" s="63">
        <v>253</v>
      </c>
      <c r="K194" s="63">
        <v>329</v>
      </c>
      <c r="L194" s="16">
        <f>(I194+J194+K194)/3*0.22*1.73</f>
        <v>114.81433333333335</v>
      </c>
      <c r="M194" s="16">
        <f t="shared" si="37"/>
        <v>28.703583333333338</v>
      </c>
      <c r="N194" s="28"/>
    </row>
    <row r="195" spans="1:14" ht="45" customHeight="1" x14ac:dyDescent="0.25">
      <c r="A195" s="65" t="s">
        <v>2255</v>
      </c>
      <c r="B195" s="37">
        <v>400</v>
      </c>
      <c r="C195" s="28" t="s">
        <v>303</v>
      </c>
      <c r="D195" s="63">
        <v>93</v>
      </c>
      <c r="E195" s="63">
        <v>65</v>
      </c>
      <c r="F195" s="63">
        <v>106</v>
      </c>
      <c r="G195" s="16">
        <f>(D195+E195+F195)/3*0.38*1.73</f>
        <v>57.851199999999999</v>
      </c>
      <c r="H195" s="16">
        <f t="shared" si="42"/>
        <v>14.462800000000001</v>
      </c>
      <c r="I195" s="63">
        <v>128</v>
      </c>
      <c r="J195" s="63">
        <v>108</v>
      </c>
      <c r="K195" s="63">
        <v>57</v>
      </c>
      <c r="L195" s="16">
        <f t="shared" ref="L195:L196" si="60">(I195+J195+K195)/3*0.38*1.73</f>
        <v>64.206066666666672</v>
      </c>
      <c r="M195" s="16">
        <f t="shared" si="37"/>
        <v>16.051516666666668</v>
      </c>
      <c r="N195" s="28"/>
    </row>
    <row r="196" spans="1:14" ht="15" customHeight="1" x14ac:dyDescent="0.25">
      <c r="A196" s="65" t="s">
        <v>2376</v>
      </c>
      <c r="B196" s="37">
        <v>400</v>
      </c>
      <c r="C196" s="38" t="s">
        <v>10</v>
      </c>
      <c r="D196" s="63">
        <v>15</v>
      </c>
      <c r="E196" s="63">
        <v>19</v>
      </c>
      <c r="F196" s="63">
        <v>70</v>
      </c>
      <c r="G196" s="16">
        <f>(D196+E196+F196)/3*0.38*1.73</f>
        <v>22.789866666666665</v>
      </c>
      <c r="H196" s="16">
        <f t="shared" si="42"/>
        <v>5.6974666666666662</v>
      </c>
      <c r="I196" s="63">
        <v>42</v>
      </c>
      <c r="J196" s="63">
        <v>77</v>
      </c>
      <c r="K196" s="63">
        <v>90</v>
      </c>
      <c r="L196" s="16">
        <f t="shared" si="60"/>
        <v>45.798866666666669</v>
      </c>
      <c r="M196" s="16">
        <f t="shared" si="37"/>
        <v>11.449716666666667</v>
      </c>
      <c r="N196" s="28"/>
    </row>
    <row r="197" spans="1:14" ht="60" customHeight="1" x14ac:dyDescent="0.25">
      <c r="A197" s="65" t="s">
        <v>1904</v>
      </c>
      <c r="B197" s="37">
        <v>250</v>
      </c>
      <c r="C197" s="28" t="s">
        <v>304</v>
      </c>
      <c r="D197" s="63">
        <v>250</v>
      </c>
      <c r="E197" s="63">
        <v>280</v>
      </c>
      <c r="F197" s="63">
        <v>170</v>
      </c>
      <c r="G197" s="16">
        <f>(D197+E197+F197)/3*0.22*1.73</f>
        <v>88.806666666666672</v>
      </c>
      <c r="H197" s="16">
        <f t="shared" si="42"/>
        <v>35.522666666666666</v>
      </c>
      <c r="I197" s="63">
        <v>112</v>
      </c>
      <c r="J197" s="63">
        <v>36</v>
      </c>
      <c r="K197" s="63">
        <v>21</v>
      </c>
      <c r="L197" s="16">
        <f>(I197+J197+K197)/3*0.22*1.73</f>
        <v>21.440466666666669</v>
      </c>
      <c r="M197" s="16">
        <f t="shared" si="37"/>
        <v>8.5761866666666666</v>
      </c>
      <c r="N197" s="28"/>
    </row>
    <row r="198" spans="1:14" ht="30" customHeight="1" x14ac:dyDescent="0.25">
      <c r="A198" s="65" t="s">
        <v>1990</v>
      </c>
      <c r="B198" s="37">
        <v>1000</v>
      </c>
      <c r="C198" s="28" t="s">
        <v>305</v>
      </c>
      <c r="D198" s="63">
        <v>70</v>
      </c>
      <c r="E198" s="63">
        <v>60</v>
      </c>
      <c r="F198" s="63">
        <v>92</v>
      </c>
      <c r="G198" s="16">
        <f t="shared" ref="G198:G199" si="61">(D198+E198+F198)/3*0.38*1.73</f>
        <v>48.647600000000004</v>
      </c>
      <c r="H198" s="16">
        <f t="shared" si="42"/>
        <v>4.8647600000000004</v>
      </c>
      <c r="I198" s="63">
        <v>74</v>
      </c>
      <c r="J198" s="63">
        <v>43</v>
      </c>
      <c r="K198" s="63">
        <v>19</v>
      </c>
      <c r="L198" s="16">
        <f t="shared" ref="L198:L199" si="62">(I198+J198+K198)/3*0.38*1.73</f>
        <v>29.802133333333334</v>
      </c>
      <c r="M198" s="16">
        <f t="shared" si="37"/>
        <v>2.9802133333333334</v>
      </c>
      <c r="N198" s="28"/>
    </row>
    <row r="199" spans="1:14" ht="15" customHeight="1" x14ac:dyDescent="0.25">
      <c r="A199" s="65" t="s">
        <v>2136</v>
      </c>
      <c r="B199" s="13">
        <v>1000</v>
      </c>
      <c r="C199" s="38" t="s">
        <v>10</v>
      </c>
      <c r="D199" s="63">
        <v>140</v>
      </c>
      <c r="E199" s="63">
        <v>102</v>
      </c>
      <c r="F199" s="63">
        <v>94</v>
      </c>
      <c r="G199" s="16">
        <f t="shared" si="61"/>
        <v>73.628799999999998</v>
      </c>
      <c r="H199" s="16">
        <f t="shared" si="42"/>
        <v>7.3628799999999996</v>
      </c>
      <c r="I199" s="63">
        <v>289</v>
      </c>
      <c r="J199" s="63">
        <v>197</v>
      </c>
      <c r="K199" s="63">
        <v>208</v>
      </c>
      <c r="L199" s="16">
        <f t="shared" si="62"/>
        <v>152.07853333333333</v>
      </c>
      <c r="M199" s="16">
        <f t="shared" ref="M199:M263" si="63">L199/B199*100</f>
        <v>15.207853333333333</v>
      </c>
      <c r="N199" s="28"/>
    </row>
    <row r="200" spans="1:14" ht="15" customHeight="1" x14ac:dyDescent="0.25">
      <c r="A200" s="65" t="s">
        <v>3510</v>
      </c>
      <c r="B200" s="13">
        <v>100</v>
      </c>
      <c r="C200" s="28" t="s">
        <v>231</v>
      </c>
      <c r="D200" s="63">
        <v>75</v>
      </c>
      <c r="E200" s="63">
        <v>35</v>
      </c>
      <c r="F200" s="63">
        <v>100</v>
      </c>
      <c r="G200" s="16">
        <f>(D200+E200+F200)/3*0.22*1.73</f>
        <v>26.641999999999999</v>
      </c>
      <c r="H200" s="16">
        <f t="shared" si="42"/>
        <v>26.641999999999999</v>
      </c>
      <c r="I200" s="63">
        <v>101</v>
      </c>
      <c r="J200" s="63">
        <v>73</v>
      </c>
      <c r="K200" s="63">
        <v>77</v>
      </c>
      <c r="L200" s="16">
        <f>(I200+J200+K200)/3*0.22*1.73</f>
        <v>31.843533333333333</v>
      </c>
      <c r="M200" s="16">
        <f t="shared" si="63"/>
        <v>31.843533333333333</v>
      </c>
      <c r="N200" s="28"/>
    </row>
    <row r="201" spans="1:14" ht="45" customHeight="1" x14ac:dyDescent="0.25">
      <c r="A201" s="65" t="s">
        <v>2256</v>
      </c>
      <c r="B201" s="37">
        <v>400</v>
      </c>
      <c r="C201" s="28" t="s">
        <v>306</v>
      </c>
      <c r="D201" s="63">
        <v>130</v>
      </c>
      <c r="E201" s="63">
        <v>132</v>
      </c>
      <c r="F201" s="63">
        <v>160</v>
      </c>
      <c r="G201" s="16">
        <f>(D201+E201+F201)/3*0.38*1.73</f>
        <v>92.474266666666665</v>
      </c>
      <c r="H201" s="16">
        <f t="shared" si="42"/>
        <v>23.118566666666666</v>
      </c>
      <c r="I201" s="63">
        <v>54</v>
      </c>
      <c r="J201" s="63">
        <v>73</v>
      </c>
      <c r="K201" s="63">
        <v>67</v>
      </c>
      <c r="L201" s="16">
        <f>(I201+J201+K201)/3*0.38*1.73</f>
        <v>42.51186666666667</v>
      </c>
      <c r="M201" s="16">
        <f t="shared" si="63"/>
        <v>10.627966666666667</v>
      </c>
      <c r="N201" s="42"/>
    </row>
    <row r="202" spans="1:14" ht="15" customHeight="1" x14ac:dyDescent="0.25">
      <c r="A202" s="65" t="s">
        <v>2377</v>
      </c>
      <c r="B202" s="37">
        <v>400</v>
      </c>
      <c r="C202" s="38" t="s">
        <v>10</v>
      </c>
      <c r="D202" s="63">
        <v>120</v>
      </c>
      <c r="E202" s="63">
        <v>142</v>
      </c>
      <c r="F202" s="63">
        <v>126</v>
      </c>
      <c r="G202" s="16">
        <f>(D202+E202+F202)/3*0.38*1.73</f>
        <v>85.02373333333334</v>
      </c>
      <c r="H202" s="16">
        <f t="shared" si="42"/>
        <v>21.255933333333335</v>
      </c>
      <c r="I202" s="63">
        <v>130</v>
      </c>
      <c r="J202" s="63">
        <v>124</v>
      </c>
      <c r="K202" s="63">
        <v>113</v>
      </c>
      <c r="L202" s="16">
        <f>(I202+J202+K202)/3*0.38*1.73</f>
        <v>80.421933333333328</v>
      </c>
      <c r="M202" s="16">
        <f t="shared" si="63"/>
        <v>20.105483333333332</v>
      </c>
      <c r="N202" s="42"/>
    </row>
    <row r="203" spans="1:14" ht="15" customHeight="1" x14ac:dyDescent="0.25">
      <c r="A203" s="65" t="s">
        <v>3591</v>
      </c>
      <c r="B203" s="37">
        <v>320</v>
      </c>
      <c r="C203" s="28" t="s">
        <v>231</v>
      </c>
      <c r="D203" s="63">
        <v>164</v>
      </c>
      <c r="E203" s="63">
        <v>163</v>
      </c>
      <c r="F203" s="63">
        <v>174</v>
      </c>
      <c r="G203" s="16">
        <f>(D203+E203+F203)/3*0.22*1.73</f>
        <v>63.560200000000002</v>
      </c>
      <c r="H203" s="16">
        <f t="shared" si="42"/>
        <v>19.862562499999999</v>
      </c>
      <c r="I203" s="63">
        <v>189</v>
      </c>
      <c r="J203" s="63">
        <v>184</v>
      </c>
      <c r="K203" s="63">
        <v>195</v>
      </c>
      <c r="L203" s="16">
        <f>(I203+J203+K203)/3*0.22*1.73</f>
        <v>72.060266666666664</v>
      </c>
      <c r="M203" s="16">
        <f t="shared" si="63"/>
        <v>22.518833333333333</v>
      </c>
      <c r="N203" s="28"/>
    </row>
    <row r="204" spans="1:14" ht="15" customHeight="1" x14ac:dyDescent="0.25">
      <c r="A204" s="65" t="s">
        <v>2257</v>
      </c>
      <c r="B204" s="37">
        <v>400</v>
      </c>
      <c r="C204" s="28" t="s">
        <v>307</v>
      </c>
      <c r="D204" s="63">
        <v>114</v>
      </c>
      <c r="E204" s="63">
        <v>115</v>
      </c>
      <c r="F204" s="63">
        <v>97</v>
      </c>
      <c r="G204" s="16">
        <f t="shared" ref="G204:G219" si="64">(D204+E204+F204)/3*0.38*1.73</f>
        <v>71.437466666666666</v>
      </c>
      <c r="H204" s="16">
        <f t="shared" si="42"/>
        <v>17.859366666666666</v>
      </c>
      <c r="I204" s="63">
        <v>145</v>
      </c>
      <c r="J204" s="63">
        <v>141</v>
      </c>
      <c r="K204" s="63">
        <v>121</v>
      </c>
      <c r="L204" s="16">
        <f t="shared" ref="L204:L219" si="65">(I204+J204+K204)/3*0.38*1.73</f>
        <v>89.187266666666659</v>
      </c>
      <c r="M204" s="16">
        <f t="shared" si="63"/>
        <v>22.296816666666665</v>
      </c>
      <c r="N204" s="28"/>
    </row>
    <row r="205" spans="1:14" ht="15" customHeight="1" x14ac:dyDescent="0.25">
      <c r="A205" s="65" t="s">
        <v>2378</v>
      </c>
      <c r="B205" s="37">
        <v>400</v>
      </c>
      <c r="C205" s="38" t="s">
        <v>10</v>
      </c>
      <c r="D205" s="63">
        <v>45</v>
      </c>
      <c r="E205" s="63">
        <v>88</v>
      </c>
      <c r="F205" s="63">
        <v>67</v>
      </c>
      <c r="G205" s="16">
        <f t="shared" si="64"/>
        <v>43.826666666666668</v>
      </c>
      <c r="H205" s="16">
        <f t="shared" si="42"/>
        <v>10.956666666666667</v>
      </c>
      <c r="I205" s="63">
        <v>53</v>
      </c>
      <c r="J205" s="63">
        <v>97</v>
      </c>
      <c r="K205" s="63">
        <v>94</v>
      </c>
      <c r="L205" s="16">
        <f t="shared" si="65"/>
        <v>53.468533333333333</v>
      </c>
      <c r="M205" s="16">
        <f t="shared" si="63"/>
        <v>13.367133333333333</v>
      </c>
      <c r="N205" s="28"/>
    </row>
    <row r="206" spans="1:14" ht="30" customHeight="1" x14ac:dyDescent="0.25">
      <c r="A206" s="65">
        <v>2105</v>
      </c>
      <c r="B206" s="37">
        <v>630</v>
      </c>
      <c r="C206" s="28" t="s">
        <v>308</v>
      </c>
      <c r="D206" s="63">
        <v>67</v>
      </c>
      <c r="E206" s="63">
        <v>84</v>
      </c>
      <c r="F206" s="63">
        <v>66</v>
      </c>
      <c r="G206" s="16">
        <f t="shared" si="64"/>
        <v>47.551933333333331</v>
      </c>
      <c r="H206" s="16">
        <f t="shared" si="42"/>
        <v>7.5479259259259264</v>
      </c>
      <c r="I206" s="63">
        <v>83</v>
      </c>
      <c r="J206" s="63">
        <v>102</v>
      </c>
      <c r="K206" s="63">
        <v>81</v>
      </c>
      <c r="L206" s="16">
        <f t="shared" si="65"/>
        <v>58.289466666666669</v>
      </c>
      <c r="M206" s="16">
        <f t="shared" si="63"/>
        <v>9.2522962962962971</v>
      </c>
      <c r="N206" s="28"/>
    </row>
    <row r="207" spans="1:14" ht="30" customHeight="1" x14ac:dyDescent="0.25">
      <c r="A207" s="65">
        <v>2106</v>
      </c>
      <c r="B207" s="37">
        <v>400</v>
      </c>
      <c r="C207" s="28" t="s">
        <v>309</v>
      </c>
      <c r="D207" s="63">
        <v>44</v>
      </c>
      <c r="E207" s="63">
        <v>73</v>
      </c>
      <c r="F207" s="63">
        <v>31</v>
      </c>
      <c r="G207" s="16">
        <f t="shared" si="64"/>
        <v>32.431733333333334</v>
      </c>
      <c r="H207" s="16">
        <f t="shared" si="42"/>
        <v>8.1079333333333334</v>
      </c>
      <c r="I207" s="63">
        <v>55</v>
      </c>
      <c r="J207" s="63">
        <v>110</v>
      </c>
      <c r="K207" s="63">
        <v>68</v>
      </c>
      <c r="L207" s="16">
        <f t="shared" si="65"/>
        <v>51.058066666666669</v>
      </c>
      <c r="M207" s="16">
        <f t="shared" si="63"/>
        <v>12.764516666666667</v>
      </c>
      <c r="N207" s="28"/>
    </row>
    <row r="208" spans="1:14" ht="105" customHeight="1" x14ac:dyDescent="0.25">
      <c r="A208" s="65" t="s">
        <v>1991</v>
      </c>
      <c r="B208" s="37">
        <v>400</v>
      </c>
      <c r="C208" s="28" t="s">
        <v>840</v>
      </c>
      <c r="D208" s="63">
        <v>12</v>
      </c>
      <c r="E208" s="63">
        <v>21</v>
      </c>
      <c r="F208" s="63">
        <v>35</v>
      </c>
      <c r="G208" s="16">
        <f t="shared" si="64"/>
        <v>14.901066666666667</v>
      </c>
      <c r="H208" s="16">
        <f t="shared" ref="H208:H272" si="66">G208/B208*100</f>
        <v>3.7252666666666672</v>
      </c>
      <c r="I208" s="63">
        <v>245</v>
      </c>
      <c r="J208" s="63">
        <v>212</v>
      </c>
      <c r="K208" s="63">
        <v>259</v>
      </c>
      <c r="L208" s="16">
        <f t="shared" si="65"/>
        <v>156.89946666666665</v>
      </c>
      <c r="M208" s="16">
        <f t="shared" si="63"/>
        <v>39.224866666666664</v>
      </c>
      <c r="N208" s="28"/>
    </row>
    <row r="209" spans="1:14" ht="15" customHeight="1" x14ac:dyDescent="0.25">
      <c r="A209" s="65" t="s">
        <v>2137</v>
      </c>
      <c r="B209" s="37">
        <v>400</v>
      </c>
      <c r="C209" s="38" t="s">
        <v>10</v>
      </c>
      <c r="D209" s="63">
        <v>117</v>
      </c>
      <c r="E209" s="63">
        <v>106</v>
      </c>
      <c r="F209" s="63">
        <v>97</v>
      </c>
      <c r="G209" s="16">
        <f t="shared" si="64"/>
        <v>70.122666666666674</v>
      </c>
      <c r="H209" s="16">
        <f t="shared" si="66"/>
        <v>17.530666666666669</v>
      </c>
      <c r="I209" s="63">
        <v>217</v>
      </c>
      <c r="J209" s="63">
        <v>170</v>
      </c>
      <c r="K209" s="63">
        <v>152</v>
      </c>
      <c r="L209" s="16">
        <f t="shared" si="65"/>
        <v>118.11286666666665</v>
      </c>
      <c r="M209" s="16">
        <f t="shared" si="63"/>
        <v>29.528216666666662</v>
      </c>
      <c r="N209" s="28"/>
    </row>
    <row r="210" spans="1:14" ht="45" customHeight="1" x14ac:dyDescent="0.25">
      <c r="A210" s="65" t="s">
        <v>1992</v>
      </c>
      <c r="B210" s="37">
        <v>400</v>
      </c>
      <c r="C210" s="28" t="s">
        <v>310</v>
      </c>
      <c r="D210" s="63">
        <v>25</v>
      </c>
      <c r="E210" s="63">
        <v>31</v>
      </c>
      <c r="F210" s="63">
        <v>43</v>
      </c>
      <c r="G210" s="16">
        <f t="shared" si="64"/>
        <v>21.694200000000002</v>
      </c>
      <c r="H210" s="16">
        <f t="shared" si="66"/>
        <v>5.4235500000000005</v>
      </c>
      <c r="I210" s="63">
        <v>37</v>
      </c>
      <c r="J210" s="63">
        <v>44</v>
      </c>
      <c r="K210" s="63">
        <v>52</v>
      </c>
      <c r="L210" s="16">
        <f t="shared" si="65"/>
        <v>29.144733333333335</v>
      </c>
      <c r="M210" s="16">
        <f t="shared" si="63"/>
        <v>7.2861833333333337</v>
      </c>
      <c r="N210" s="28"/>
    </row>
    <row r="211" spans="1:14" ht="15" customHeight="1" x14ac:dyDescent="0.25">
      <c r="A211" s="65" t="s">
        <v>2138</v>
      </c>
      <c r="B211" s="37">
        <v>400</v>
      </c>
      <c r="C211" s="38" t="s">
        <v>10</v>
      </c>
      <c r="D211" s="63">
        <v>53</v>
      </c>
      <c r="E211" s="63">
        <v>61</v>
      </c>
      <c r="F211" s="63">
        <v>34</v>
      </c>
      <c r="G211" s="16">
        <f t="shared" si="64"/>
        <v>32.431733333333334</v>
      </c>
      <c r="H211" s="16">
        <f t="shared" si="66"/>
        <v>8.1079333333333334</v>
      </c>
      <c r="I211" s="63">
        <v>61</v>
      </c>
      <c r="J211" s="63">
        <v>83</v>
      </c>
      <c r="K211" s="63">
        <v>47</v>
      </c>
      <c r="L211" s="16">
        <f t="shared" si="65"/>
        <v>41.85446666666666</v>
      </c>
      <c r="M211" s="16">
        <f t="shared" si="63"/>
        <v>10.463616666666665</v>
      </c>
      <c r="N211" s="28"/>
    </row>
    <row r="212" spans="1:14" ht="15" customHeight="1" x14ac:dyDescent="0.25">
      <c r="A212" s="65" t="s">
        <v>2258</v>
      </c>
      <c r="B212" s="37">
        <v>400</v>
      </c>
      <c r="C212" s="28" t="s">
        <v>311</v>
      </c>
      <c r="D212" s="63">
        <v>97</v>
      </c>
      <c r="E212" s="63">
        <v>121</v>
      </c>
      <c r="F212" s="63">
        <v>150</v>
      </c>
      <c r="G212" s="16">
        <f t="shared" si="64"/>
        <v>80.641066666666674</v>
      </c>
      <c r="H212" s="16">
        <f t="shared" si="66"/>
        <v>20.160266666666669</v>
      </c>
      <c r="I212" s="63">
        <v>133</v>
      </c>
      <c r="J212" s="63">
        <v>150</v>
      </c>
      <c r="K212" s="63">
        <v>165</v>
      </c>
      <c r="L212" s="16">
        <f t="shared" si="65"/>
        <v>98.171733333333336</v>
      </c>
      <c r="M212" s="16">
        <f t="shared" si="63"/>
        <v>24.542933333333334</v>
      </c>
      <c r="N212" s="28"/>
    </row>
    <row r="213" spans="1:14" ht="15" customHeight="1" x14ac:dyDescent="0.25">
      <c r="A213" s="65" t="s">
        <v>2379</v>
      </c>
      <c r="B213" s="37">
        <v>400</v>
      </c>
      <c r="C213" s="38" t="s">
        <v>10</v>
      </c>
      <c r="D213" s="63">
        <v>121</v>
      </c>
      <c r="E213" s="63">
        <v>152</v>
      </c>
      <c r="F213" s="63">
        <v>180</v>
      </c>
      <c r="G213" s="16">
        <f t="shared" si="64"/>
        <v>99.267400000000009</v>
      </c>
      <c r="H213" s="16">
        <f t="shared" si="66"/>
        <v>24.816850000000002</v>
      </c>
      <c r="I213" s="63">
        <v>90</v>
      </c>
      <c r="J213" s="63">
        <v>104</v>
      </c>
      <c r="K213" s="63">
        <v>103</v>
      </c>
      <c r="L213" s="16">
        <f t="shared" si="65"/>
        <v>65.082599999999999</v>
      </c>
      <c r="M213" s="16">
        <f t="shared" si="63"/>
        <v>16.27065</v>
      </c>
      <c r="N213" s="28"/>
    </row>
    <row r="214" spans="1:14" ht="105" customHeight="1" x14ac:dyDescent="0.25">
      <c r="A214" s="65" t="s">
        <v>1993</v>
      </c>
      <c r="B214" s="37">
        <v>1000</v>
      </c>
      <c r="C214" s="28" t="s">
        <v>841</v>
      </c>
      <c r="D214" s="63">
        <v>10</v>
      </c>
      <c r="E214" s="63">
        <v>8</v>
      </c>
      <c r="F214" s="63">
        <v>16</v>
      </c>
      <c r="G214" s="16">
        <f t="shared" si="64"/>
        <v>7.4505333333333335</v>
      </c>
      <c r="H214" s="16">
        <f t="shared" si="66"/>
        <v>0.74505333333333335</v>
      </c>
      <c r="I214" s="63">
        <v>38</v>
      </c>
      <c r="J214" s="63">
        <v>54</v>
      </c>
      <c r="K214" s="63">
        <v>52</v>
      </c>
      <c r="L214" s="16">
        <f t="shared" si="65"/>
        <v>31.555200000000003</v>
      </c>
      <c r="M214" s="16">
        <f t="shared" si="63"/>
        <v>3.1555200000000005</v>
      </c>
      <c r="N214" s="28"/>
    </row>
    <row r="215" spans="1:14" ht="15" customHeight="1" x14ac:dyDescent="0.25">
      <c r="A215" s="65" t="s">
        <v>2139</v>
      </c>
      <c r="B215" s="37">
        <v>1000</v>
      </c>
      <c r="C215" s="38" t="s">
        <v>10</v>
      </c>
      <c r="D215" s="63">
        <v>45</v>
      </c>
      <c r="E215" s="63">
        <v>33</v>
      </c>
      <c r="F215" s="63">
        <v>48</v>
      </c>
      <c r="G215" s="16">
        <f t="shared" si="64"/>
        <v>27.610800000000001</v>
      </c>
      <c r="H215" s="16">
        <f t="shared" si="66"/>
        <v>2.7610800000000002</v>
      </c>
      <c r="I215" s="63">
        <v>51</v>
      </c>
      <c r="J215" s="63">
        <v>55</v>
      </c>
      <c r="K215" s="63">
        <v>74</v>
      </c>
      <c r="L215" s="16">
        <f t="shared" si="65"/>
        <v>39.444000000000003</v>
      </c>
      <c r="M215" s="16">
        <f t="shared" si="63"/>
        <v>3.9443999999999999</v>
      </c>
      <c r="N215" s="28"/>
    </row>
    <row r="216" spans="1:14" ht="45" customHeight="1" x14ac:dyDescent="0.25">
      <c r="A216" s="65" t="s">
        <v>1994</v>
      </c>
      <c r="B216" s="37">
        <v>400</v>
      </c>
      <c r="C216" s="28" t="s">
        <v>312</v>
      </c>
      <c r="D216" s="63">
        <v>15</v>
      </c>
      <c r="E216" s="63">
        <v>16</v>
      </c>
      <c r="F216" s="63">
        <v>4</v>
      </c>
      <c r="G216" s="16">
        <f t="shared" si="64"/>
        <v>7.6696666666666671</v>
      </c>
      <c r="H216" s="16">
        <f t="shared" si="66"/>
        <v>1.917416666666667</v>
      </c>
      <c r="I216" s="63">
        <v>35</v>
      </c>
      <c r="J216" s="63">
        <v>13</v>
      </c>
      <c r="K216" s="63">
        <v>26</v>
      </c>
      <c r="L216" s="16">
        <f t="shared" si="65"/>
        <v>16.215866666666667</v>
      </c>
      <c r="M216" s="16">
        <f t="shared" si="63"/>
        <v>4.0539666666666667</v>
      </c>
      <c r="N216" s="28"/>
    </row>
    <row r="217" spans="1:14" ht="15" customHeight="1" x14ac:dyDescent="0.25">
      <c r="A217" s="65" t="s">
        <v>2140</v>
      </c>
      <c r="B217" s="37">
        <v>400</v>
      </c>
      <c r="C217" s="38" t="s">
        <v>10</v>
      </c>
      <c r="D217" s="63">
        <v>93</v>
      </c>
      <c r="E217" s="63">
        <v>151</v>
      </c>
      <c r="F217" s="63">
        <v>154</v>
      </c>
      <c r="G217" s="16">
        <f t="shared" si="64"/>
        <v>87.215066666666658</v>
      </c>
      <c r="H217" s="16">
        <f t="shared" si="66"/>
        <v>21.803766666666665</v>
      </c>
      <c r="I217" s="63">
        <v>103</v>
      </c>
      <c r="J217" s="63">
        <v>162</v>
      </c>
      <c r="K217" s="63">
        <v>170</v>
      </c>
      <c r="L217" s="16">
        <f t="shared" si="65"/>
        <v>95.323000000000008</v>
      </c>
      <c r="M217" s="16">
        <f t="shared" si="63"/>
        <v>23.830750000000002</v>
      </c>
      <c r="N217" s="28"/>
    </row>
    <row r="218" spans="1:14" ht="105" customHeight="1" x14ac:dyDescent="0.25">
      <c r="A218" s="65" t="s">
        <v>1995</v>
      </c>
      <c r="B218" s="37">
        <v>400</v>
      </c>
      <c r="C218" s="28" t="s">
        <v>313</v>
      </c>
      <c r="D218" s="63">
        <v>158</v>
      </c>
      <c r="E218" s="63">
        <v>153</v>
      </c>
      <c r="F218" s="63">
        <v>154</v>
      </c>
      <c r="G218" s="16">
        <f t="shared" si="64"/>
        <v>101.89699999999999</v>
      </c>
      <c r="H218" s="16">
        <f t="shared" si="66"/>
        <v>25.474249999999998</v>
      </c>
      <c r="I218" s="63">
        <v>116</v>
      </c>
      <c r="J218" s="63">
        <v>114</v>
      </c>
      <c r="K218" s="63">
        <v>115</v>
      </c>
      <c r="L218" s="16">
        <f t="shared" si="65"/>
        <v>75.600999999999999</v>
      </c>
      <c r="M218" s="16">
        <f t="shared" si="63"/>
        <v>18.90025</v>
      </c>
      <c r="N218" s="28"/>
    </row>
    <row r="219" spans="1:14" ht="15" customHeight="1" x14ac:dyDescent="0.25">
      <c r="A219" s="65" t="s">
        <v>2141</v>
      </c>
      <c r="B219" s="37">
        <v>400</v>
      </c>
      <c r="C219" s="38" t="s">
        <v>10</v>
      </c>
      <c r="D219" s="63">
        <v>117</v>
      </c>
      <c r="E219" s="63">
        <v>83</v>
      </c>
      <c r="F219" s="63">
        <v>125</v>
      </c>
      <c r="G219" s="16">
        <f t="shared" si="64"/>
        <v>71.218333333333334</v>
      </c>
      <c r="H219" s="16">
        <f t="shared" si="66"/>
        <v>17.804583333333333</v>
      </c>
      <c r="I219" s="63">
        <v>110</v>
      </c>
      <c r="J219" s="63">
        <v>89</v>
      </c>
      <c r="K219" s="63">
        <v>113</v>
      </c>
      <c r="L219" s="16">
        <f t="shared" si="65"/>
        <v>68.369600000000005</v>
      </c>
      <c r="M219" s="16">
        <f t="shared" si="63"/>
        <v>17.092400000000001</v>
      </c>
      <c r="N219" s="28"/>
    </row>
    <row r="220" spans="1:14" ht="15" customHeight="1" x14ac:dyDescent="0.25">
      <c r="A220" s="65" t="s">
        <v>1905</v>
      </c>
      <c r="B220" s="37">
        <v>320</v>
      </c>
      <c r="C220" s="28" t="s">
        <v>231</v>
      </c>
      <c r="D220" s="63">
        <v>160</v>
      </c>
      <c r="E220" s="63">
        <v>165</v>
      </c>
      <c r="F220" s="63">
        <v>210</v>
      </c>
      <c r="G220" s="16">
        <f>(D220+E220+F220)/3*0.22*1.73</f>
        <v>67.873666666666665</v>
      </c>
      <c r="H220" s="16">
        <f t="shared" si="66"/>
        <v>21.210520833333334</v>
      </c>
      <c r="I220" s="63">
        <v>201</v>
      </c>
      <c r="J220" s="63">
        <v>250</v>
      </c>
      <c r="K220" s="63">
        <v>241</v>
      </c>
      <c r="L220" s="16">
        <f>(I220+J220+K220)/3*0.22*1.73</f>
        <v>87.791733333333326</v>
      </c>
      <c r="M220" s="16">
        <f t="shared" si="63"/>
        <v>27.434916666666666</v>
      </c>
      <c r="N220" s="28"/>
    </row>
    <row r="221" spans="1:14" ht="45" customHeight="1" x14ac:dyDescent="0.25">
      <c r="A221" s="65" t="s">
        <v>1996</v>
      </c>
      <c r="B221" s="37">
        <v>630</v>
      </c>
      <c r="C221" s="28" t="s">
        <v>314</v>
      </c>
      <c r="D221" s="63">
        <v>21</v>
      </c>
      <c r="E221" s="63">
        <v>30</v>
      </c>
      <c r="F221" s="63">
        <v>8</v>
      </c>
      <c r="G221" s="16">
        <f t="shared" ref="G221:G231" si="67">(D221+E221+F221)/3*0.38*1.73</f>
        <v>12.928866666666668</v>
      </c>
      <c r="H221" s="16">
        <f t="shared" si="66"/>
        <v>2.0522010582010584</v>
      </c>
      <c r="I221" s="63">
        <v>46</v>
      </c>
      <c r="J221" s="63">
        <v>119</v>
      </c>
      <c r="K221" s="63">
        <v>83</v>
      </c>
      <c r="L221" s="16">
        <f t="shared" ref="L221:L231" si="68">(I221+J221+K221)/3*0.38*1.73</f>
        <v>54.345066666666668</v>
      </c>
      <c r="M221" s="16">
        <f t="shared" si="63"/>
        <v>8.6262010582010582</v>
      </c>
      <c r="N221" s="28"/>
    </row>
    <row r="222" spans="1:14" ht="15" customHeight="1" x14ac:dyDescent="0.25">
      <c r="A222" s="65" t="s">
        <v>2142</v>
      </c>
      <c r="B222" s="37">
        <v>630</v>
      </c>
      <c r="C222" s="38" t="s">
        <v>10</v>
      </c>
      <c r="D222" s="63">
        <v>185</v>
      </c>
      <c r="E222" s="63">
        <v>121</v>
      </c>
      <c r="F222" s="63">
        <v>119</v>
      </c>
      <c r="G222" s="16">
        <f t="shared" si="67"/>
        <v>93.131666666666661</v>
      </c>
      <c r="H222" s="16">
        <f t="shared" si="66"/>
        <v>14.782804232804232</v>
      </c>
      <c r="I222" s="63">
        <v>45</v>
      </c>
      <c r="J222" s="63">
        <v>26</v>
      </c>
      <c r="K222" s="63">
        <v>33</v>
      </c>
      <c r="L222" s="16">
        <f t="shared" si="68"/>
        <v>22.789866666666665</v>
      </c>
      <c r="M222" s="16">
        <f t="shared" si="63"/>
        <v>3.617439153439153</v>
      </c>
      <c r="N222" s="28"/>
    </row>
    <row r="223" spans="1:14" ht="45" customHeight="1" x14ac:dyDescent="0.25">
      <c r="A223" s="65" t="s">
        <v>1997</v>
      </c>
      <c r="B223" s="37">
        <v>630</v>
      </c>
      <c r="C223" s="28" t="s">
        <v>315</v>
      </c>
      <c r="D223" s="63">
        <v>25</v>
      </c>
      <c r="E223" s="63">
        <v>44</v>
      </c>
      <c r="F223" s="63">
        <v>71</v>
      </c>
      <c r="G223" s="16">
        <f t="shared" si="67"/>
        <v>30.678666666666668</v>
      </c>
      <c r="H223" s="16">
        <f t="shared" si="66"/>
        <v>4.86962962962963</v>
      </c>
      <c r="I223" s="63">
        <v>88</v>
      </c>
      <c r="J223" s="63">
        <v>93</v>
      </c>
      <c r="K223" s="63">
        <v>52</v>
      </c>
      <c r="L223" s="16">
        <f t="shared" si="68"/>
        <v>51.058066666666669</v>
      </c>
      <c r="M223" s="16">
        <f t="shared" si="63"/>
        <v>8.1044550264550264</v>
      </c>
      <c r="N223" s="28"/>
    </row>
    <row r="224" spans="1:14" ht="15" customHeight="1" x14ac:dyDescent="0.25">
      <c r="A224" s="65" t="s">
        <v>2143</v>
      </c>
      <c r="B224" s="37">
        <v>630</v>
      </c>
      <c r="C224" s="38" t="s">
        <v>10</v>
      </c>
      <c r="D224" s="63">
        <v>33</v>
      </c>
      <c r="E224" s="63">
        <v>13</v>
      </c>
      <c r="F224" s="63">
        <v>24</v>
      </c>
      <c r="G224" s="16">
        <f t="shared" si="67"/>
        <v>15.339333333333334</v>
      </c>
      <c r="H224" s="16">
        <f t="shared" si="66"/>
        <v>2.434814814814815</v>
      </c>
      <c r="I224" s="63">
        <v>47</v>
      </c>
      <c r="J224" s="63">
        <v>25</v>
      </c>
      <c r="K224" s="63">
        <v>43</v>
      </c>
      <c r="L224" s="16">
        <f t="shared" si="68"/>
        <v>25.200333333333337</v>
      </c>
      <c r="M224" s="16">
        <f t="shared" si="63"/>
        <v>4.0000529100529105</v>
      </c>
      <c r="N224" s="28"/>
    </row>
    <row r="225" spans="1:14" ht="90" customHeight="1" x14ac:dyDescent="0.25">
      <c r="A225" s="65" t="s">
        <v>2259</v>
      </c>
      <c r="B225" s="37">
        <v>400</v>
      </c>
      <c r="C225" s="28" t="s">
        <v>316</v>
      </c>
      <c r="D225" s="63">
        <v>145</v>
      </c>
      <c r="E225" s="63">
        <v>166</v>
      </c>
      <c r="F225" s="63">
        <v>130</v>
      </c>
      <c r="G225" s="16">
        <f t="shared" si="67"/>
        <v>96.637799999999999</v>
      </c>
      <c r="H225" s="16">
        <f t="shared" si="66"/>
        <v>24.15945</v>
      </c>
      <c r="I225" s="63">
        <v>121</v>
      </c>
      <c r="J225" s="63">
        <v>106</v>
      </c>
      <c r="K225" s="63">
        <v>152</v>
      </c>
      <c r="L225" s="16">
        <f t="shared" si="68"/>
        <v>83.051533333333339</v>
      </c>
      <c r="M225" s="16">
        <f t="shared" si="63"/>
        <v>20.762883333333335</v>
      </c>
      <c r="N225" s="28"/>
    </row>
    <row r="226" spans="1:14" ht="15" customHeight="1" x14ac:dyDescent="0.25">
      <c r="A226" s="65" t="s">
        <v>2380</v>
      </c>
      <c r="B226" s="37">
        <v>400</v>
      </c>
      <c r="C226" s="38" t="s">
        <v>10</v>
      </c>
      <c r="D226" s="63">
        <v>42</v>
      </c>
      <c r="E226" s="63">
        <v>44</v>
      </c>
      <c r="F226" s="63">
        <v>42</v>
      </c>
      <c r="G226" s="16">
        <f t="shared" si="67"/>
        <v>28.049066666666661</v>
      </c>
      <c r="H226" s="16">
        <f t="shared" si="66"/>
        <v>7.0122666666666653</v>
      </c>
      <c r="I226" s="63">
        <v>40</v>
      </c>
      <c r="J226" s="63">
        <v>26</v>
      </c>
      <c r="K226" s="63">
        <v>29</v>
      </c>
      <c r="L226" s="16">
        <f t="shared" si="68"/>
        <v>20.817666666666668</v>
      </c>
      <c r="M226" s="16">
        <f t="shared" si="63"/>
        <v>5.2044166666666669</v>
      </c>
      <c r="N226" s="28"/>
    </row>
    <row r="227" spans="1:14" ht="60" customHeight="1" x14ac:dyDescent="0.25">
      <c r="A227" s="65" t="s">
        <v>1998</v>
      </c>
      <c r="B227" s="37">
        <v>400</v>
      </c>
      <c r="C227" s="28" t="s">
        <v>317</v>
      </c>
      <c r="D227" s="63">
        <v>105</v>
      </c>
      <c r="E227" s="63">
        <v>100</v>
      </c>
      <c r="F227" s="63">
        <v>100</v>
      </c>
      <c r="G227" s="16">
        <f t="shared" si="67"/>
        <v>66.835666666666668</v>
      </c>
      <c r="H227" s="16">
        <f t="shared" si="66"/>
        <v>16.708916666666667</v>
      </c>
      <c r="I227" s="63">
        <v>126</v>
      </c>
      <c r="J227" s="63">
        <v>173</v>
      </c>
      <c r="K227" s="63">
        <v>154</v>
      </c>
      <c r="L227" s="16">
        <f t="shared" si="68"/>
        <v>99.267400000000009</v>
      </c>
      <c r="M227" s="16">
        <f t="shared" si="63"/>
        <v>24.816850000000002</v>
      </c>
      <c r="N227" s="28"/>
    </row>
    <row r="228" spans="1:14" ht="30" customHeight="1" x14ac:dyDescent="0.25">
      <c r="A228" s="65" t="s">
        <v>2144</v>
      </c>
      <c r="B228" s="37">
        <v>400</v>
      </c>
      <c r="C228" s="38" t="s">
        <v>10</v>
      </c>
      <c r="D228" s="63">
        <v>115</v>
      </c>
      <c r="E228" s="63">
        <v>90</v>
      </c>
      <c r="F228" s="63">
        <v>80</v>
      </c>
      <c r="G228" s="16">
        <f t="shared" si="67"/>
        <v>62.453000000000003</v>
      </c>
      <c r="H228" s="16">
        <f t="shared" si="66"/>
        <v>15.613250000000001</v>
      </c>
      <c r="I228" s="63">
        <v>92</v>
      </c>
      <c r="J228" s="63">
        <v>106</v>
      </c>
      <c r="K228" s="63">
        <v>114</v>
      </c>
      <c r="L228" s="16">
        <f t="shared" si="68"/>
        <v>68.369600000000005</v>
      </c>
      <c r="M228" s="16">
        <f t="shared" si="63"/>
        <v>17.092400000000001</v>
      </c>
      <c r="N228" s="28"/>
    </row>
    <row r="229" spans="1:14" ht="15" customHeight="1" x14ac:dyDescent="0.25">
      <c r="A229" s="65">
        <v>2126</v>
      </c>
      <c r="B229" s="37">
        <v>100</v>
      </c>
      <c r="C229" s="28" t="s">
        <v>231</v>
      </c>
      <c r="D229" s="63">
        <v>33</v>
      </c>
      <c r="E229" s="63">
        <v>1</v>
      </c>
      <c r="F229" s="63">
        <v>30</v>
      </c>
      <c r="G229" s="16">
        <f t="shared" si="67"/>
        <v>14.024533333333331</v>
      </c>
      <c r="H229" s="16">
        <f t="shared" si="66"/>
        <v>14.024533333333331</v>
      </c>
      <c r="I229" s="63">
        <v>41</v>
      </c>
      <c r="J229" s="63">
        <v>58</v>
      </c>
      <c r="K229" s="63">
        <v>36</v>
      </c>
      <c r="L229" s="16">
        <f t="shared" si="68"/>
        <v>29.583000000000002</v>
      </c>
      <c r="M229" s="16">
        <f t="shared" si="63"/>
        <v>29.583000000000006</v>
      </c>
      <c r="N229" s="28"/>
    </row>
    <row r="230" spans="1:14" ht="90" customHeight="1" x14ac:dyDescent="0.25">
      <c r="A230" s="65" t="s">
        <v>1999</v>
      </c>
      <c r="B230" s="37">
        <v>1000</v>
      </c>
      <c r="C230" s="28" t="s">
        <v>318</v>
      </c>
      <c r="D230" s="63">
        <v>74</v>
      </c>
      <c r="E230" s="63">
        <v>104</v>
      </c>
      <c r="F230" s="63">
        <v>115</v>
      </c>
      <c r="G230" s="16">
        <f t="shared" si="67"/>
        <v>64.206066666666672</v>
      </c>
      <c r="H230" s="16">
        <f t="shared" si="66"/>
        <v>6.420606666666667</v>
      </c>
      <c r="I230" s="63">
        <v>102</v>
      </c>
      <c r="J230" s="63">
        <v>103</v>
      </c>
      <c r="K230" s="63">
        <v>81</v>
      </c>
      <c r="L230" s="16">
        <f t="shared" si="68"/>
        <v>62.672133333333335</v>
      </c>
      <c r="M230" s="16">
        <f t="shared" si="63"/>
        <v>6.2672133333333342</v>
      </c>
      <c r="N230" s="28"/>
    </row>
    <row r="231" spans="1:14" ht="15" customHeight="1" x14ac:dyDescent="0.25">
      <c r="A231" s="65" t="s">
        <v>2145</v>
      </c>
      <c r="B231" s="37">
        <v>1000</v>
      </c>
      <c r="C231" s="38" t="s">
        <v>10</v>
      </c>
      <c r="D231" s="63">
        <v>84</v>
      </c>
      <c r="E231" s="63">
        <v>139</v>
      </c>
      <c r="F231" s="63">
        <v>129</v>
      </c>
      <c r="G231" s="16">
        <f t="shared" si="67"/>
        <v>77.134933333333336</v>
      </c>
      <c r="H231" s="16">
        <f t="shared" si="66"/>
        <v>7.713493333333334</v>
      </c>
      <c r="I231" s="63">
        <v>137</v>
      </c>
      <c r="J231" s="63">
        <v>166</v>
      </c>
      <c r="K231" s="63">
        <v>152</v>
      </c>
      <c r="L231" s="16">
        <f t="shared" si="68"/>
        <v>99.705666666666659</v>
      </c>
      <c r="M231" s="16">
        <f t="shared" si="63"/>
        <v>9.9705666666666666</v>
      </c>
      <c r="N231" s="28"/>
    </row>
    <row r="232" spans="1:14" ht="60" customHeight="1" x14ac:dyDescent="0.25">
      <c r="A232" s="65" t="s">
        <v>2000</v>
      </c>
      <c r="B232" s="37">
        <v>250</v>
      </c>
      <c r="C232" s="28" t="s">
        <v>319</v>
      </c>
      <c r="D232" s="63">
        <v>20</v>
      </c>
      <c r="E232" s="63">
        <v>85</v>
      </c>
      <c r="F232" s="63">
        <v>77</v>
      </c>
      <c r="G232" s="16">
        <f>(D232+E232+F232)/3*0.22*1.73</f>
        <v>23.089733333333331</v>
      </c>
      <c r="H232" s="16">
        <f t="shared" si="66"/>
        <v>9.2358933333333315</v>
      </c>
      <c r="I232" s="63">
        <v>209</v>
      </c>
      <c r="J232" s="63">
        <v>236</v>
      </c>
      <c r="K232" s="63">
        <v>181</v>
      </c>
      <c r="L232" s="16">
        <f>(I232+J232+K232)/3*0.22*1.73</f>
        <v>79.418533333333329</v>
      </c>
      <c r="M232" s="16">
        <f t="shared" si="63"/>
        <v>31.767413333333334</v>
      </c>
      <c r="N232" s="28"/>
    </row>
    <row r="233" spans="1:14" ht="15" customHeight="1" x14ac:dyDescent="0.25">
      <c r="A233" s="65" t="s">
        <v>2240</v>
      </c>
      <c r="B233" s="37">
        <v>250</v>
      </c>
      <c r="C233" s="38" t="s">
        <v>10</v>
      </c>
      <c r="D233" s="63">
        <v>274</v>
      </c>
      <c r="E233" s="63">
        <v>254</v>
      </c>
      <c r="F233" s="63">
        <v>290</v>
      </c>
      <c r="G233" s="16">
        <f t="shared" ref="G233:G234" si="69">(D233+E233+F233)/3*0.22*1.73</f>
        <v>103.77693333333335</v>
      </c>
      <c r="H233" s="16">
        <f t="shared" si="66"/>
        <v>41.51077333333334</v>
      </c>
      <c r="I233" s="63">
        <v>233</v>
      </c>
      <c r="J233" s="63">
        <v>242</v>
      </c>
      <c r="K233" s="63">
        <v>293</v>
      </c>
      <c r="L233" s="16">
        <f t="shared" ref="L233:L234" si="70">(I233+J233+K233)/3*0.22*1.73</f>
        <v>97.433599999999998</v>
      </c>
      <c r="M233" s="16">
        <f t="shared" si="63"/>
        <v>38.973439999999997</v>
      </c>
      <c r="N233" s="28"/>
    </row>
    <row r="234" spans="1:14" ht="15" customHeight="1" x14ac:dyDescent="0.25">
      <c r="A234" s="65" t="s">
        <v>1906</v>
      </c>
      <c r="B234" s="37">
        <v>320</v>
      </c>
      <c r="C234" s="28" t="s">
        <v>320</v>
      </c>
      <c r="D234" s="63">
        <v>230</v>
      </c>
      <c r="E234" s="63">
        <v>300</v>
      </c>
      <c r="F234" s="63">
        <v>210</v>
      </c>
      <c r="G234" s="16">
        <f t="shared" si="69"/>
        <v>93.88133333333333</v>
      </c>
      <c r="H234" s="16">
        <f t="shared" si="66"/>
        <v>29.337916666666665</v>
      </c>
      <c r="I234" s="63">
        <v>190</v>
      </c>
      <c r="J234" s="63">
        <v>175</v>
      </c>
      <c r="K234" s="63">
        <v>150</v>
      </c>
      <c r="L234" s="16">
        <f t="shared" si="70"/>
        <v>65.336333333333329</v>
      </c>
      <c r="M234" s="16">
        <f t="shared" si="63"/>
        <v>20.417604166666663</v>
      </c>
      <c r="N234" s="28"/>
    </row>
    <row r="235" spans="1:14" ht="15" customHeight="1" x14ac:dyDescent="0.25">
      <c r="A235" s="65" t="s">
        <v>2001</v>
      </c>
      <c r="B235" s="37">
        <v>400</v>
      </c>
      <c r="C235" s="28" t="s">
        <v>321</v>
      </c>
      <c r="D235" s="63">
        <v>139</v>
      </c>
      <c r="E235" s="63">
        <v>145</v>
      </c>
      <c r="F235" s="63">
        <v>120</v>
      </c>
      <c r="G235" s="16">
        <f t="shared" ref="G235:G242" si="71">(D235+E235+F235)/3*0.38*1.73</f>
        <v>88.529866666666663</v>
      </c>
      <c r="H235" s="16">
        <f t="shared" si="66"/>
        <v>22.132466666666666</v>
      </c>
      <c r="I235" s="63">
        <v>125</v>
      </c>
      <c r="J235" s="63">
        <v>156</v>
      </c>
      <c r="K235" s="63">
        <v>174</v>
      </c>
      <c r="L235" s="16">
        <f t="shared" ref="L235:L242" si="72">(I235+J235+K235)/3*0.38*1.73</f>
        <v>99.705666666666659</v>
      </c>
      <c r="M235" s="16">
        <f t="shared" si="63"/>
        <v>24.926416666666665</v>
      </c>
      <c r="N235" s="28"/>
    </row>
    <row r="236" spans="1:14" ht="15" customHeight="1" x14ac:dyDescent="0.25">
      <c r="A236" s="65" t="s">
        <v>2146</v>
      </c>
      <c r="B236" s="37">
        <v>400</v>
      </c>
      <c r="C236" s="38" t="s">
        <v>10</v>
      </c>
      <c r="D236" s="63">
        <v>66</v>
      </c>
      <c r="E236" s="63">
        <v>51</v>
      </c>
      <c r="F236" s="63">
        <v>69</v>
      </c>
      <c r="G236" s="16">
        <f t="shared" si="71"/>
        <v>40.758800000000001</v>
      </c>
      <c r="H236" s="16">
        <f t="shared" si="66"/>
        <v>10.1897</v>
      </c>
      <c r="I236" s="63">
        <v>63</v>
      </c>
      <c r="J236" s="63">
        <v>62</v>
      </c>
      <c r="K236" s="63">
        <v>65</v>
      </c>
      <c r="L236" s="16">
        <f t="shared" si="72"/>
        <v>41.635333333333335</v>
      </c>
      <c r="M236" s="16">
        <f t="shared" si="63"/>
        <v>10.408833333333334</v>
      </c>
      <c r="N236" s="28"/>
    </row>
    <row r="237" spans="1:14" ht="75" customHeight="1" x14ac:dyDescent="0.25">
      <c r="A237" s="65">
        <v>2131</v>
      </c>
      <c r="B237" s="37">
        <v>180</v>
      </c>
      <c r="C237" s="28" t="s">
        <v>322</v>
      </c>
      <c r="D237" s="63">
        <v>210</v>
      </c>
      <c r="E237" s="63">
        <v>235</v>
      </c>
      <c r="F237" s="63">
        <v>253</v>
      </c>
      <c r="G237" s="16">
        <f t="shared" si="71"/>
        <v>152.95506666666665</v>
      </c>
      <c r="H237" s="16">
        <f t="shared" si="66"/>
        <v>84.975037037037026</v>
      </c>
      <c r="I237" s="63">
        <v>370</v>
      </c>
      <c r="J237" s="63">
        <v>396</v>
      </c>
      <c r="K237" s="63">
        <v>322</v>
      </c>
      <c r="L237" s="16">
        <f t="shared" si="72"/>
        <v>238.41706666666667</v>
      </c>
      <c r="M237" s="16">
        <f t="shared" si="63"/>
        <v>132.45392592592594</v>
      </c>
      <c r="N237" s="28"/>
    </row>
    <row r="238" spans="1:14" ht="15" customHeight="1" x14ac:dyDescent="0.25">
      <c r="A238" s="65">
        <v>2132</v>
      </c>
      <c r="B238" s="37">
        <v>400</v>
      </c>
      <c r="C238" s="28" t="s">
        <v>231</v>
      </c>
      <c r="D238" s="63">
        <v>28</v>
      </c>
      <c r="E238" s="63">
        <v>42</v>
      </c>
      <c r="F238" s="63">
        <v>48</v>
      </c>
      <c r="G238" s="16">
        <f t="shared" si="71"/>
        <v>25.857733333333336</v>
      </c>
      <c r="H238" s="16">
        <f t="shared" si="66"/>
        <v>6.4644333333333348</v>
      </c>
      <c r="I238" s="63">
        <v>51</v>
      </c>
      <c r="J238" s="63">
        <v>82</v>
      </c>
      <c r="K238" s="63">
        <v>64</v>
      </c>
      <c r="L238" s="16">
        <f t="shared" si="72"/>
        <v>43.169266666666672</v>
      </c>
      <c r="M238" s="16">
        <f t="shared" si="63"/>
        <v>10.792316666666668</v>
      </c>
      <c r="N238" s="28"/>
    </row>
    <row r="239" spans="1:14" ht="15" customHeight="1" x14ac:dyDescent="0.25">
      <c r="A239" s="65" t="s">
        <v>2260</v>
      </c>
      <c r="B239" s="37">
        <v>400</v>
      </c>
      <c r="C239" s="28" t="s">
        <v>231</v>
      </c>
      <c r="D239" s="63">
        <v>58</v>
      </c>
      <c r="E239" s="63">
        <v>75</v>
      </c>
      <c r="F239" s="63">
        <v>52</v>
      </c>
      <c r="G239" s="16">
        <f t="shared" si="71"/>
        <v>40.539666666666669</v>
      </c>
      <c r="H239" s="16">
        <f t="shared" si="66"/>
        <v>10.134916666666667</v>
      </c>
      <c r="I239" s="63">
        <v>42</v>
      </c>
      <c r="J239" s="63">
        <v>17</v>
      </c>
      <c r="K239" s="63">
        <v>9</v>
      </c>
      <c r="L239" s="16">
        <f t="shared" si="72"/>
        <v>14.901066666666667</v>
      </c>
      <c r="M239" s="16">
        <f t="shared" si="63"/>
        <v>3.7252666666666672</v>
      </c>
      <c r="N239" s="28"/>
    </row>
    <row r="240" spans="1:14" ht="15" customHeight="1" x14ac:dyDescent="0.25">
      <c r="A240" s="65" t="s">
        <v>2381</v>
      </c>
      <c r="B240" s="37">
        <v>400</v>
      </c>
      <c r="C240" s="38" t="s">
        <v>10</v>
      </c>
      <c r="D240" s="63">
        <v>102</v>
      </c>
      <c r="E240" s="63">
        <v>200</v>
      </c>
      <c r="F240" s="63">
        <v>158</v>
      </c>
      <c r="G240" s="16">
        <f t="shared" si="71"/>
        <v>100.80133333333335</v>
      </c>
      <c r="H240" s="16">
        <f t="shared" si="66"/>
        <v>25.200333333333337</v>
      </c>
      <c r="I240" s="63">
        <v>79</v>
      </c>
      <c r="J240" s="63">
        <v>147</v>
      </c>
      <c r="K240" s="63">
        <v>139</v>
      </c>
      <c r="L240" s="16">
        <f t="shared" si="72"/>
        <v>79.983666666666664</v>
      </c>
      <c r="M240" s="16">
        <f t="shared" si="63"/>
        <v>19.995916666666666</v>
      </c>
      <c r="N240" s="28"/>
    </row>
    <row r="241" spans="1:14" ht="30" customHeight="1" x14ac:dyDescent="0.25">
      <c r="A241" s="65" t="s">
        <v>2261</v>
      </c>
      <c r="B241" s="37">
        <v>630</v>
      </c>
      <c r="C241" s="28" t="s">
        <v>323</v>
      </c>
      <c r="D241" s="63">
        <v>56</v>
      </c>
      <c r="E241" s="63">
        <v>35</v>
      </c>
      <c r="F241" s="63">
        <v>43</v>
      </c>
      <c r="G241" s="16">
        <f t="shared" si="71"/>
        <v>29.363866666666667</v>
      </c>
      <c r="H241" s="16">
        <f t="shared" si="66"/>
        <v>4.6609312169312167</v>
      </c>
      <c r="I241" s="63">
        <v>34</v>
      </c>
      <c r="J241" s="63">
        <v>23</v>
      </c>
      <c r="K241" s="63">
        <v>48</v>
      </c>
      <c r="L241" s="16">
        <f t="shared" si="72"/>
        <v>23.009</v>
      </c>
      <c r="M241" s="16">
        <f t="shared" si="63"/>
        <v>3.652222222222222</v>
      </c>
      <c r="N241" s="28"/>
    </row>
    <row r="242" spans="1:14" ht="15" customHeight="1" x14ac:dyDescent="0.25">
      <c r="A242" s="65" t="s">
        <v>2382</v>
      </c>
      <c r="B242" s="37">
        <v>400</v>
      </c>
      <c r="C242" s="38" t="s">
        <v>10</v>
      </c>
      <c r="D242" s="63">
        <v>65</v>
      </c>
      <c r="E242" s="63">
        <v>70</v>
      </c>
      <c r="F242" s="63">
        <v>59</v>
      </c>
      <c r="G242" s="16">
        <f t="shared" si="71"/>
        <v>42.51186666666667</v>
      </c>
      <c r="H242" s="16">
        <f t="shared" si="66"/>
        <v>10.627966666666667</v>
      </c>
      <c r="I242" s="63">
        <v>68</v>
      </c>
      <c r="J242" s="63">
        <v>53</v>
      </c>
      <c r="K242" s="63">
        <v>46</v>
      </c>
      <c r="L242" s="16">
        <f t="shared" si="72"/>
        <v>36.595266666666667</v>
      </c>
      <c r="M242" s="16">
        <f t="shared" si="63"/>
        <v>9.1488166666666668</v>
      </c>
      <c r="N242" s="28"/>
    </row>
    <row r="243" spans="1:14" ht="15" customHeight="1" x14ac:dyDescent="0.25">
      <c r="A243" s="65">
        <v>2135</v>
      </c>
      <c r="B243" s="37">
        <v>630</v>
      </c>
      <c r="C243" s="38"/>
      <c r="D243" s="63"/>
      <c r="E243" s="63"/>
      <c r="F243" s="63"/>
      <c r="G243" s="16"/>
      <c r="H243" s="16"/>
      <c r="I243" s="63">
        <v>6</v>
      </c>
      <c r="J243" s="63">
        <v>10</v>
      </c>
      <c r="K243" s="63">
        <v>7</v>
      </c>
      <c r="L243" s="16">
        <f t="shared" ref="L243" si="73">(I243+J243+K243)/3*0.38*1.73</f>
        <v>5.0400666666666671</v>
      </c>
      <c r="M243" s="16">
        <f t="shared" ref="M243" si="74">L243/B243*100</f>
        <v>0.80001058201058206</v>
      </c>
      <c r="N243" s="28"/>
    </row>
    <row r="244" spans="1:14" ht="15" customHeight="1" x14ac:dyDescent="0.25">
      <c r="A244" s="65" t="s">
        <v>1907</v>
      </c>
      <c r="B244" s="37">
        <v>180</v>
      </c>
      <c r="C244" s="28" t="s">
        <v>324</v>
      </c>
      <c r="D244" s="63">
        <v>111</v>
      </c>
      <c r="E244" s="63">
        <v>108</v>
      </c>
      <c r="F244" s="63">
        <v>110</v>
      </c>
      <c r="G244" s="16">
        <f>(D244+E244+F244)/3*0.22*1.73</f>
        <v>41.739133333333335</v>
      </c>
      <c r="H244" s="16">
        <f t="shared" si="66"/>
        <v>23.188407407407407</v>
      </c>
      <c r="I244" s="63">
        <v>125</v>
      </c>
      <c r="J244" s="63">
        <v>154</v>
      </c>
      <c r="K244" s="63">
        <v>150</v>
      </c>
      <c r="L244" s="16">
        <f>(I244+J244+K244)/3*0.22*1.73</f>
        <v>54.425800000000002</v>
      </c>
      <c r="M244" s="16">
        <f t="shared" si="63"/>
        <v>30.236555555555555</v>
      </c>
      <c r="N244" s="28"/>
    </row>
    <row r="245" spans="1:14" ht="15" customHeight="1" x14ac:dyDescent="0.25">
      <c r="A245" s="65" t="s">
        <v>2002</v>
      </c>
      <c r="B245" s="37">
        <v>250</v>
      </c>
      <c r="C245" s="28" t="s">
        <v>325</v>
      </c>
      <c r="D245" s="63">
        <v>0</v>
      </c>
      <c r="E245" s="63">
        <v>0</v>
      </c>
      <c r="F245" s="63">
        <v>0</v>
      </c>
      <c r="G245" s="16">
        <f>(D245+E245+F245)/3*0.38*1.73</f>
        <v>0</v>
      </c>
      <c r="H245" s="16">
        <f t="shared" si="66"/>
        <v>0</v>
      </c>
      <c r="I245" s="63">
        <v>24</v>
      </c>
      <c r="J245" s="63">
        <v>55</v>
      </c>
      <c r="K245" s="63">
        <v>42</v>
      </c>
      <c r="L245" s="16">
        <f t="shared" ref="L245:L246" si="75">(I245+J245+K245)/3*0.38*1.73</f>
        <v>26.515133333333335</v>
      </c>
      <c r="M245" s="16">
        <f t="shared" si="63"/>
        <v>10.606053333333335</v>
      </c>
      <c r="N245" s="28"/>
    </row>
    <row r="246" spans="1:14" ht="15" customHeight="1" x14ac:dyDescent="0.25">
      <c r="A246" s="65" t="s">
        <v>2147</v>
      </c>
      <c r="B246" s="37">
        <v>250</v>
      </c>
      <c r="C246" s="38" t="s">
        <v>10</v>
      </c>
      <c r="D246" s="63">
        <v>31</v>
      </c>
      <c r="E246" s="63">
        <v>23</v>
      </c>
      <c r="F246" s="63">
        <v>38</v>
      </c>
      <c r="G246" s="16">
        <f>(D246+E246+F246)/3*0.38*1.73</f>
        <v>20.160266666666669</v>
      </c>
      <c r="H246" s="16">
        <f t="shared" si="66"/>
        <v>8.0641066666666674</v>
      </c>
      <c r="I246" s="63">
        <v>0</v>
      </c>
      <c r="J246" s="63">
        <v>0</v>
      </c>
      <c r="K246" s="63">
        <v>0</v>
      </c>
      <c r="L246" s="16">
        <f t="shared" si="75"/>
        <v>0</v>
      </c>
      <c r="M246" s="16">
        <f t="shared" si="63"/>
        <v>0</v>
      </c>
      <c r="N246" s="28"/>
    </row>
    <row r="247" spans="1:14" ht="15" customHeight="1" x14ac:dyDescent="0.25">
      <c r="A247" s="65" t="s">
        <v>1908</v>
      </c>
      <c r="B247" s="37">
        <v>320</v>
      </c>
      <c r="C247" s="28" t="s">
        <v>231</v>
      </c>
      <c r="D247" s="63">
        <v>228</v>
      </c>
      <c r="E247" s="63">
        <v>292</v>
      </c>
      <c r="F247" s="63">
        <v>328</v>
      </c>
      <c r="G247" s="16">
        <f>(D247+E247+F247)/3*0.22*1.73</f>
        <v>107.58293333333334</v>
      </c>
      <c r="H247" s="16">
        <f t="shared" si="66"/>
        <v>33.619666666666667</v>
      </c>
      <c r="I247" s="63">
        <v>335</v>
      </c>
      <c r="J247" s="63">
        <v>318</v>
      </c>
      <c r="K247" s="63">
        <v>377</v>
      </c>
      <c r="L247" s="16">
        <f>(I247+J247+K247)/3*0.22*1.73</f>
        <v>130.67266666666666</v>
      </c>
      <c r="M247" s="16">
        <f t="shared" si="63"/>
        <v>40.835208333333327</v>
      </c>
      <c r="N247" s="28"/>
    </row>
    <row r="248" spans="1:14" ht="15" customHeight="1" x14ac:dyDescent="0.25">
      <c r="A248" s="65" t="s">
        <v>3491</v>
      </c>
      <c r="B248" s="37">
        <v>560</v>
      </c>
      <c r="C248" s="28" t="s">
        <v>231</v>
      </c>
      <c r="D248" s="63"/>
      <c r="E248" s="63"/>
      <c r="F248" s="63"/>
      <c r="G248" s="16">
        <f t="shared" ref="G248:G250" si="76">(D248+E248+F248)/3*0.38*1.73</f>
        <v>0</v>
      </c>
      <c r="H248" s="16">
        <f t="shared" si="66"/>
        <v>0</v>
      </c>
      <c r="I248" s="63">
        <v>26</v>
      </c>
      <c r="J248" s="63">
        <v>13</v>
      </c>
      <c r="K248" s="63">
        <v>6</v>
      </c>
      <c r="L248" s="16">
        <f t="shared" ref="L248:L249" si="77">(I248+J248+K248)/3*0.38*1.73</f>
        <v>9.8610000000000007</v>
      </c>
      <c r="M248" s="16">
        <f t="shared" si="63"/>
        <v>1.7608928571428575</v>
      </c>
      <c r="N248" s="28"/>
    </row>
    <row r="249" spans="1:14" ht="15" customHeight="1" x14ac:dyDescent="0.25">
      <c r="A249" s="65" t="s">
        <v>3492</v>
      </c>
      <c r="B249" s="37">
        <v>560</v>
      </c>
      <c r="C249" s="38" t="s">
        <v>10</v>
      </c>
      <c r="D249" s="63"/>
      <c r="E249" s="63"/>
      <c r="F249" s="63"/>
      <c r="G249" s="16">
        <f t="shared" si="76"/>
        <v>0</v>
      </c>
      <c r="H249" s="16">
        <f t="shared" si="66"/>
        <v>0</v>
      </c>
      <c r="I249" s="63">
        <v>0</v>
      </c>
      <c r="J249" s="63">
        <v>0</v>
      </c>
      <c r="K249" s="63">
        <v>0</v>
      </c>
      <c r="L249" s="16">
        <f t="shared" si="77"/>
        <v>0</v>
      </c>
      <c r="M249" s="16">
        <f t="shared" si="63"/>
        <v>0</v>
      </c>
      <c r="N249" s="28"/>
    </row>
    <row r="250" spans="1:14" ht="15" customHeight="1" x14ac:dyDescent="0.25">
      <c r="A250" s="65">
        <v>2149</v>
      </c>
      <c r="B250" s="37">
        <v>250</v>
      </c>
      <c r="C250" s="28" t="s">
        <v>231</v>
      </c>
      <c r="D250" s="63">
        <v>65</v>
      </c>
      <c r="E250" s="63">
        <v>78</v>
      </c>
      <c r="F250" s="63">
        <v>56</v>
      </c>
      <c r="G250" s="16">
        <f t="shared" si="76"/>
        <v>43.607533333333329</v>
      </c>
      <c r="H250" s="16">
        <f t="shared" si="66"/>
        <v>17.443013333333333</v>
      </c>
      <c r="I250" s="63">
        <v>96</v>
      </c>
      <c r="J250" s="63">
        <v>112</v>
      </c>
      <c r="K250" s="63">
        <v>76</v>
      </c>
      <c r="L250" s="16">
        <f t="shared" ref="L250" si="78">(I250+J250+K250)/3*0.38*1.73</f>
        <v>62.233866666666671</v>
      </c>
      <c r="M250" s="16">
        <f t="shared" si="63"/>
        <v>24.893546666666669</v>
      </c>
      <c r="N250" s="28"/>
    </row>
    <row r="251" spans="1:14" ht="15" customHeight="1" x14ac:dyDescent="0.25">
      <c r="A251" s="65" t="s">
        <v>1909</v>
      </c>
      <c r="B251" s="37">
        <v>400</v>
      </c>
      <c r="C251" s="28" t="s">
        <v>231</v>
      </c>
      <c r="D251" s="63">
        <v>30</v>
      </c>
      <c r="E251" s="63">
        <v>40</v>
      </c>
      <c r="F251" s="63">
        <v>28</v>
      </c>
      <c r="G251" s="16">
        <f>(D251+E251+F251)/3*0.22*1.73</f>
        <v>12.432933333333333</v>
      </c>
      <c r="H251" s="16">
        <f t="shared" si="66"/>
        <v>3.1082333333333332</v>
      </c>
      <c r="I251" s="63">
        <v>32</v>
      </c>
      <c r="J251" s="63">
        <v>75</v>
      </c>
      <c r="K251" s="63">
        <v>68</v>
      </c>
      <c r="L251" s="16">
        <f>(I251+J251+K251)/3*0.38*1.73</f>
        <v>38.348333333333336</v>
      </c>
      <c r="M251" s="16">
        <f t="shared" si="63"/>
        <v>9.5870833333333341</v>
      </c>
      <c r="N251" s="28"/>
    </row>
    <row r="252" spans="1:14" ht="15" customHeight="1" x14ac:dyDescent="0.25">
      <c r="A252" s="65">
        <v>2153</v>
      </c>
      <c r="B252" s="37">
        <v>400</v>
      </c>
      <c r="C252" s="28" t="s">
        <v>231</v>
      </c>
      <c r="D252" s="63">
        <v>52</v>
      </c>
      <c r="E252" s="63">
        <v>63</v>
      </c>
      <c r="F252" s="63">
        <v>41</v>
      </c>
      <c r="G252" s="16">
        <f t="shared" ref="G252:G265" si="79">(D252+E252+F252)/3*0.38*1.73</f>
        <v>34.184800000000003</v>
      </c>
      <c r="H252" s="16">
        <f t="shared" si="66"/>
        <v>8.5462000000000007</v>
      </c>
      <c r="I252" s="63">
        <v>138</v>
      </c>
      <c r="J252" s="63">
        <v>90</v>
      </c>
      <c r="K252" s="63">
        <v>152</v>
      </c>
      <c r="L252" s="16">
        <f t="shared" ref="L252:L272" si="80">(I252+J252+K252)/3*0.38*1.73</f>
        <v>83.270666666666671</v>
      </c>
      <c r="M252" s="16">
        <f t="shared" si="63"/>
        <v>20.817666666666668</v>
      </c>
      <c r="N252" s="28"/>
    </row>
    <row r="253" spans="1:14" ht="60" customHeight="1" x14ac:dyDescent="0.25">
      <c r="A253" s="65" t="s">
        <v>2003</v>
      </c>
      <c r="B253" s="37">
        <v>630</v>
      </c>
      <c r="C253" s="28" t="s">
        <v>326</v>
      </c>
      <c r="D253" s="63">
        <v>45</v>
      </c>
      <c r="E253" s="63">
        <v>70</v>
      </c>
      <c r="F253" s="63">
        <v>81</v>
      </c>
      <c r="G253" s="16">
        <f t="shared" si="79"/>
        <v>42.950133333333326</v>
      </c>
      <c r="H253" s="16">
        <f t="shared" si="66"/>
        <v>6.8174814814814795</v>
      </c>
      <c r="I253" s="63">
        <v>117</v>
      </c>
      <c r="J253" s="63">
        <v>134</v>
      </c>
      <c r="K253" s="63">
        <v>127</v>
      </c>
      <c r="L253" s="16">
        <f t="shared" si="80"/>
        <v>82.832400000000007</v>
      </c>
      <c r="M253" s="16">
        <f t="shared" si="63"/>
        <v>13.148000000000001</v>
      </c>
      <c r="N253" s="28"/>
    </row>
    <row r="254" spans="1:14" ht="15" customHeight="1" x14ac:dyDescent="0.25">
      <c r="A254" s="65" t="s">
        <v>2148</v>
      </c>
      <c r="B254" s="37">
        <v>630</v>
      </c>
      <c r="C254" s="38" t="s">
        <v>10</v>
      </c>
      <c r="D254" s="63">
        <v>36</v>
      </c>
      <c r="E254" s="63">
        <v>47</v>
      </c>
      <c r="F254" s="63">
        <v>51</v>
      </c>
      <c r="G254" s="16">
        <f t="shared" si="79"/>
        <v>29.363866666666667</v>
      </c>
      <c r="H254" s="16">
        <f t="shared" si="66"/>
        <v>4.6609312169312167</v>
      </c>
      <c r="I254" s="63">
        <v>103</v>
      </c>
      <c r="J254" s="63">
        <v>56</v>
      </c>
      <c r="K254" s="63">
        <v>88</v>
      </c>
      <c r="L254" s="16">
        <f t="shared" si="80"/>
        <v>54.125933333333329</v>
      </c>
      <c r="M254" s="16">
        <f t="shared" si="63"/>
        <v>8.5914179894179892</v>
      </c>
      <c r="N254" s="28"/>
    </row>
    <row r="255" spans="1:14" ht="15" customHeight="1" x14ac:dyDescent="0.25">
      <c r="A255" s="65" t="s">
        <v>2004</v>
      </c>
      <c r="B255" s="37">
        <v>630</v>
      </c>
      <c r="C255" s="28" t="s">
        <v>327</v>
      </c>
      <c r="D255" s="63">
        <v>81</v>
      </c>
      <c r="E255" s="63">
        <v>50</v>
      </c>
      <c r="F255" s="63">
        <v>98</v>
      </c>
      <c r="G255" s="16">
        <f t="shared" si="79"/>
        <v>50.181533333333327</v>
      </c>
      <c r="H255" s="16">
        <f t="shared" si="66"/>
        <v>7.9653227513227511</v>
      </c>
      <c r="I255" s="63">
        <v>0</v>
      </c>
      <c r="J255" s="63">
        <v>0</v>
      </c>
      <c r="K255" s="63">
        <v>0</v>
      </c>
      <c r="L255" s="16">
        <f t="shared" si="80"/>
        <v>0</v>
      </c>
      <c r="M255" s="16">
        <f t="shared" si="63"/>
        <v>0</v>
      </c>
      <c r="N255" s="28"/>
    </row>
    <row r="256" spans="1:14" ht="15" customHeight="1" x14ac:dyDescent="0.25">
      <c r="A256" s="65" t="s">
        <v>2149</v>
      </c>
      <c r="B256" s="37">
        <v>630</v>
      </c>
      <c r="C256" s="38" t="s">
        <v>10</v>
      </c>
      <c r="D256" s="63">
        <v>55</v>
      </c>
      <c r="E256" s="63">
        <v>55</v>
      </c>
      <c r="F256" s="63">
        <v>56</v>
      </c>
      <c r="G256" s="16">
        <f t="shared" si="79"/>
        <v>36.376133333333335</v>
      </c>
      <c r="H256" s="16">
        <f t="shared" si="66"/>
        <v>5.7739894179894184</v>
      </c>
      <c r="I256" s="63">
        <v>90</v>
      </c>
      <c r="J256" s="63">
        <v>111</v>
      </c>
      <c r="K256" s="63">
        <v>99</v>
      </c>
      <c r="L256" s="16">
        <f t="shared" si="80"/>
        <v>65.739999999999995</v>
      </c>
      <c r="M256" s="16">
        <f t="shared" si="63"/>
        <v>10.434920634920635</v>
      </c>
      <c r="N256" s="28"/>
    </row>
    <row r="257" spans="1:14" ht="45" customHeight="1" x14ac:dyDescent="0.25">
      <c r="A257" s="65" t="s">
        <v>2005</v>
      </c>
      <c r="B257" s="37">
        <v>630</v>
      </c>
      <c r="C257" s="28" t="s">
        <v>328</v>
      </c>
      <c r="D257" s="63">
        <v>130</v>
      </c>
      <c r="E257" s="63">
        <v>100</v>
      </c>
      <c r="F257" s="63">
        <v>91</v>
      </c>
      <c r="G257" s="16">
        <f t="shared" si="79"/>
        <v>70.341800000000006</v>
      </c>
      <c r="H257" s="16">
        <f t="shared" si="66"/>
        <v>11.165365079365081</v>
      </c>
      <c r="I257" s="63">
        <v>138</v>
      </c>
      <c r="J257" s="63">
        <v>102</v>
      </c>
      <c r="K257" s="63">
        <v>99</v>
      </c>
      <c r="L257" s="16">
        <f t="shared" si="80"/>
        <v>74.286199999999994</v>
      </c>
      <c r="M257" s="16">
        <f t="shared" si="63"/>
        <v>11.791460317460317</v>
      </c>
      <c r="N257" s="28"/>
    </row>
    <row r="258" spans="1:14" ht="15" customHeight="1" x14ac:dyDescent="0.25">
      <c r="A258" s="65" t="s">
        <v>2150</v>
      </c>
      <c r="B258" s="37">
        <v>630</v>
      </c>
      <c r="C258" s="38" t="s">
        <v>10</v>
      </c>
      <c r="D258" s="63">
        <v>19</v>
      </c>
      <c r="E258" s="63">
        <v>21</v>
      </c>
      <c r="F258" s="63">
        <v>10</v>
      </c>
      <c r="G258" s="16">
        <f t="shared" si="79"/>
        <v>10.956666666666667</v>
      </c>
      <c r="H258" s="16">
        <f t="shared" si="66"/>
        <v>1.7391534391534391</v>
      </c>
      <c r="I258" s="63">
        <v>38</v>
      </c>
      <c r="J258" s="63">
        <v>69</v>
      </c>
      <c r="K258" s="63">
        <v>32</v>
      </c>
      <c r="L258" s="16">
        <f t="shared" si="80"/>
        <v>30.459533333333336</v>
      </c>
      <c r="M258" s="16">
        <f t="shared" si="63"/>
        <v>4.8348465608465609</v>
      </c>
      <c r="N258" s="28"/>
    </row>
    <row r="259" spans="1:14" ht="15" customHeight="1" x14ac:dyDescent="0.25">
      <c r="A259" s="65">
        <v>2162</v>
      </c>
      <c r="B259" s="37">
        <v>400</v>
      </c>
      <c r="C259" s="28" t="s">
        <v>231</v>
      </c>
      <c r="D259" s="63">
        <v>136</v>
      </c>
      <c r="E259" s="63">
        <v>160</v>
      </c>
      <c r="F259" s="63">
        <v>218</v>
      </c>
      <c r="G259" s="16">
        <f t="shared" si="79"/>
        <v>112.63453333333334</v>
      </c>
      <c r="H259" s="16">
        <f t="shared" si="66"/>
        <v>28.158633333333334</v>
      </c>
      <c r="I259" s="63">
        <v>208</v>
      </c>
      <c r="J259" s="63">
        <v>262</v>
      </c>
      <c r="K259" s="63">
        <v>148</v>
      </c>
      <c r="L259" s="16">
        <f t="shared" si="80"/>
        <v>135.42439999999999</v>
      </c>
      <c r="M259" s="16">
        <f t="shared" si="63"/>
        <v>33.856099999999998</v>
      </c>
      <c r="N259" s="28"/>
    </row>
    <row r="260" spans="1:14" ht="45" customHeight="1" x14ac:dyDescent="0.25">
      <c r="A260" s="65" t="s">
        <v>2262</v>
      </c>
      <c r="B260" s="37">
        <v>630</v>
      </c>
      <c r="C260" s="28" t="s">
        <v>329</v>
      </c>
      <c r="D260" s="63">
        <v>81</v>
      </c>
      <c r="E260" s="63">
        <v>56</v>
      </c>
      <c r="F260" s="63">
        <v>46</v>
      </c>
      <c r="G260" s="16">
        <f t="shared" si="79"/>
        <v>40.101399999999998</v>
      </c>
      <c r="H260" s="16">
        <f t="shared" si="66"/>
        <v>6.3653015873015875</v>
      </c>
      <c r="I260" s="63">
        <v>68</v>
      </c>
      <c r="J260" s="63">
        <v>9</v>
      </c>
      <c r="K260" s="63">
        <v>12</v>
      </c>
      <c r="L260" s="16">
        <f t="shared" si="80"/>
        <v>19.502866666666666</v>
      </c>
      <c r="M260" s="16">
        <f t="shared" si="63"/>
        <v>3.0956931216931216</v>
      </c>
      <c r="N260" s="28"/>
    </row>
    <row r="261" spans="1:14" ht="15" customHeight="1" x14ac:dyDescent="0.25">
      <c r="A261" s="65" t="s">
        <v>2383</v>
      </c>
      <c r="B261" s="37">
        <v>630</v>
      </c>
      <c r="C261" s="38" t="s">
        <v>10</v>
      </c>
      <c r="D261" s="63">
        <v>63</v>
      </c>
      <c r="E261" s="63">
        <v>84</v>
      </c>
      <c r="F261" s="63">
        <v>54</v>
      </c>
      <c r="G261" s="16">
        <f t="shared" si="79"/>
        <v>44.0458</v>
      </c>
      <c r="H261" s="16">
        <f t="shared" si="66"/>
        <v>6.9913968253968255</v>
      </c>
      <c r="I261" s="63">
        <v>74</v>
      </c>
      <c r="J261" s="63">
        <v>92</v>
      </c>
      <c r="K261" s="63">
        <v>52</v>
      </c>
      <c r="L261" s="16">
        <f t="shared" si="80"/>
        <v>47.77106666666667</v>
      </c>
      <c r="M261" s="16">
        <f t="shared" si="63"/>
        <v>7.5827089947089945</v>
      </c>
      <c r="N261" s="28"/>
    </row>
    <row r="262" spans="1:14" ht="45" customHeight="1" x14ac:dyDescent="0.25">
      <c r="A262" s="65" t="s">
        <v>2006</v>
      </c>
      <c r="B262" s="37">
        <v>400</v>
      </c>
      <c r="C262" s="28" t="s">
        <v>266</v>
      </c>
      <c r="D262" s="63">
        <v>19</v>
      </c>
      <c r="E262" s="63">
        <v>7</v>
      </c>
      <c r="F262" s="63">
        <v>16</v>
      </c>
      <c r="G262" s="16">
        <f t="shared" si="79"/>
        <v>9.2035999999999998</v>
      </c>
      <c r="H262" s="16">
        <f t="shared" si="66"/>
        <v>2.3008999999999999</v>
      </c>
      <c r="I262" s="63">
        <v>26</v>
      </c>
      <c r="J262" s="63">
        <v>30</v>
      </c>
      <c r="K262" s="63">
        <v>25</v>
      </c>
      <c r="L262" s="16">
        <f t="shared" si="80"/>
        <v>17.7498</v>
      </c>
      <c r="M262" s="16">
        <f t="shared" si="63"/>
        <v>4.4374500000000001</v>
      </c>
      <c r="N262" s="28"/>
    </row>
    <row r="263" spans="1:14" ht="15" customHeight="1" x14ac:dyDescent="0.25">
      <c r="A263" s="65" t="s">
        <v>2151</v>
      </c>
      <c r="B263" s="37">
        <v>400</v>
      </c>
      <c r="C263" s="38" t="s">
        <v>10</v>
      </c>
      <c r="D263" s="63">
        <v>148</v>
      </c>
      <c r="E263" s="63">
        <v>130</v>
      </c>
      <c r="F263" s="63">
        <v>67</v>
      </c>
      <c r="G263" s="16">
        <f t="shared" si="79"/>
        <v>75.600999999999999</v>
      </c>
      <c r="H263" s="16">
        <f t="shared" si="66"/>
        <v>18.90025</v>
      </c>
      <c r="I263" s="63">
        <v>175</v>
      </c>
      <c r="J263" s="63">
        <v>149</v>
      </c>
      <c r="K263" s="63">
        <v>102</v>
      </c>
      <c r="L263" s="16">
        <f t="shared" si="80"/>
        <v>93.350800000000007</v>
      </c>
      <c r="M263" s="16">
        <f t="shared" si="63"/>
        <v>23.337700000000002</v>
      </c>
      <c r="N263" s="28"/>
    </row>
    <row r="264" spans="1:14" ht="45" customHeight="1" x14ac:dyDescent="0.25">
      <c r="A264" s="65" t="s">
        <v>2007</v>
      </c>
      <c r="B264" s="37">
        <v>630</v>
      </c>
      <c r="C264" s="28" t="s">
        <v>330</v>
      </c>
      <c r="D264" s="63">
        <v>32</v>
      </c>
      <c r="E264" s="63">
        <v>15</v>
      </c>
      <c r="F264" s="63">
        <v>20</v>
      </c>
      <c r="G264" s="16">
        <f t="shared" si="79"/>
        <v>14.681933333333333</v>
      </c>
      <c r="H264" s="16">
        <f t="shared" si="66"/>
        <v>2.3304656084656084</v>
      </c>
      <c r="I264" s="63">
        <v>46</v>
      </c>
      <c r="J264" s="63">
        <v>47</v>
      </c>
      <c r="K264" s="63">
        <v>50</v>
      </c>
      <c r="L264" s="16">
        <f t="shared" si="80"/>
        <v>31.336066666666667</v>
      </c>
      <c r="M264" s="16">
        <f t="shared" ref="M264:M327" si="81">L264/B264*100</f>
        <v>4.9739788359788362</v>
      </c>
      <c r="N264" s="28"/>
    </row>
    <row r="265" spans="1:14" ht="15" customHeight="1" x14ac:dyDescent="0.25">
      <c r="A265" s="65" t="s">
        <v>2152</v>
      </c>
      <c r="B265" s="37">
        <v>630</v>
      </c>
      <c r="C265" s="38" t="s">
        <v>10</v>
      </c>
      <c r="D265" s="63">
        <v>20</v>
      </c>
      <c r="E265" s="63">
        <v>20</v>
      </c>
      <c r="F265" s="63">
        <v>16</v>
      </c>
      <c r="G265" s="16">
        <f t="shared" si="79"/>
        <v>12.271466666666667</v>
      </c>
      <c r="H265" s="16">
        <f t="shared" si="66"/>
        <v>1.9478518518518519</v>
      </c>
      <c r="I265" s="63">
        <v>44</v>
      </c>
      <c r="J265" s="63">
        <v>50</v>
      </c>
      <c r="K265" s="63">
        <v>75</v>
      </c>
      <c r="L265" s="16">
        <f t="shared" si="80"/>
        <v>37.033533333333331</v>
      </c>
      <c r="M265" s="16">
        <f t="shared" si="81"/>
        <v>5.8783386243386238</v>
      </c>
      <c r="N265" s="28"/>
    </row>
    <row r="266" spans="1:14" ht="30" customHeight="1" x14ac:dyDescent="0.25">
      <c r="A266" s="65" t="s">
        <v>1910</v>
      </c>
      <c r="B266" s="37">
        <v>320</v>
      </c>
      <c r="C266" s="28" t="s">
        <v>331</v>
      </c>
      <c r="D266" s="63">
        <v>170</v>
      </c>
      <c r="E266" s="63">
        <v>105</v>
      </c>
      <c r="F266" s="63">
        <v>100</v>
      </c>
      <c r="G266" s="16">
        <f>(D266+E266+F266)/3*0.22*1.73</f>
        <v>47.575000000000003</v>
      </c>
      <c r="H266" s="16">
        <f t="shared" si="66"/>
        <v>14.8671875</v>
      </c>
      <c r="I266" s="63">
        <v>281</v>
      </c>
      <c r="J266" s="63">
        <v>263</v>
      </c>
      <c r="K266" s="63">
        <v>355</v>
      </c>
      <c r="L266" s="16">
        <f t="shared" si="80"/>
        <v>197.00086666666667</v>
      </c>
      <c r="M266" s="16">
        <f t="shared" si="81"/>
        <v>61.562770833333339</v>
      </c>
      <c r="N266" s="28"/>
    </row>
    <row r="267" spans="1:14" ht="30" customHeight="1" x14ac:dyDescent="0.25">
      <c r="A267" s="65" t="s">
        <v>1911</v>
      </c>
      <c r="B267" s="37">
        <v>320</v>
      </c>
      <c r="C267" s="28" t="s">
        <v>332</v>
      </c>
      <c r="D267" s="63">
        <v>312</v>
      </c>
      <c r="E267" s="63">
        <v>340</v>
      </c>
      <c r="F267" s="63">
        <v>330</v>
      </c>
      <c r="G267" s="16">
        <f>(D267+E267+F267)/3*0.22*1.73</f>
        <v>124.58306666666667</v>
      </c>
      <c r="H267" s="16">
        <f t="shared" si="66"/>
        <v>38.932208333333335</v>
      </c>
      <c r="I267" s="63">
        <v>145</v>
      </c>
      <c r="J267" s="63">
        <v>302</v>
      </c>
      <c r="K267" s="63">
        <v>331</v>
      </c>
      <c r="L267" s="16">
        <f t="shared" si="80"/>
        <v>170.48573333333334</v>
      </c>
      <c r="M267" s="16">
        <f t="shared" si="81"/>
        <v>53.276791666666668</v>
      </c>
      <c r="N267" s="28"/>
    </row>
    <row r="268" spans="1:14" ht="30" customHeight="1" x14ac:dyDescent="0.25">
      <c r="A268" s="65" t="s">
        <v>2008</v>
      </c>
      <c r="B268" s="37">
        <v>630</v>
      </c>
      <c r="C268" s="28" t="s">
        <v>333</v>
      </c>
      <c r="D268" s="63">
        <v>28</v>
      </c>
      <c r="E268" s="63">
        <v>30</v>
      </c>
      <c r="F268" s="63">
        <v>20</v>
      </c>
      <c r="G268" s="16">
        <f t="shared" ref="G268:G269" si="82">(D268+E268+F268)/3*0.38*1.73</f>
        <v>17.092400000000001</v>
      </c>
      <c r="H268" s="16">
        <f t="shared" si="66"/>
        <v>2.713079365079365</v>
      </c>
      <c r="I268" s="63">
        <v>70</v>
      </c>
      <c r="J268" s="63">
        <v>69</v>
      </c>
      <c r="K268" s="63">
        <v>50</v>
      </c>
      <c r="L268" s="16">
        <f t="shared" si="80"/>
        <v>41.416200000000003</v>
      </c>
      <c r="M268" s="16">
        <f t="shared" si="81"/>
        <v>6.5740000000000007</v>
      </c>
      <c r="N268" s="28"/>
    </row>
    <row r="269" spans="1:14" ht="15" customHeight="1" x14ac:dyDescent="0.25">
      <c r="A269" s="65" t="s">
        <v>2153</v>
      </c>
      <c r="B269" s="37">
        <v>630</v>
      </c>
      <c r="C269" s="38" t="s">
        <v>10</v>
      </c>
      <c r="D269" s="63">
        <v>100</v>
      </c>
      <c r="E269" s="63">
        <v>52</v>
      </c>
      <c r="F269" s="63">
        <v>82</v>
      </c>
      <c r="G269" s="16">
        <f t="shared" si="82"/>
        <v>51.277200000000001</v>
      </c>
      <c r="H269" s="16">
        <f t="shared" si="66"/>
        <v>8.1392380952380954</v>
      </c>
      <c r="I269" s="63">
        <v>134</v>
      </c>
      <c r="J269" s="63">
        <v>84</v>
      </c>
      <c r="K269" s="63">
        <v>134</v>
      </c>
      <c r="L269" s="16">
        <f t="shared" si="80"/>
        <v>77.134933333333336</v>
      </c>
      <c r="M269" s="16">
        <f t="shared" si="81"/>
        <v>12.243640211640212</v>
      </c>
      <c r="N269" s="28"/>
    </row>
    <row r="270" spans="1:14" ht="30" customHeight="1" x14ac:dyDescent="0.25">
      <c r="A270" s="65" t="s">
        <v>334</v>
      </c>
      <c r="B270" s="13">
        <v>400</v>
      </c>
      <c r="C270" s="28" t="s">
        <v>333</v>
      </c>
      <c r="D270" s="63">
        <v>70</v>
      </c>
      <c r="E270" s="63">
        <v>40</v>
      </c>
      <c r="F270" s="63">
        <v>57</v>
      </c>
      <c r="G270" s="16">
        <f>(D270+E270+F270)/3*0.22*1.73</f>
        <v>21.186733333333333</v>
      </c>
      <c r="H270" s="16">
        <f t="shared" si="66"/>
        <v>5.2966833333333332</v>
      </c>
      <c r="I270" s="63">
        <v>87</v>
      </c>
      <c r="J270" s="63">
        <v>78</v>
      </c>
      <c r="K270" s="63">
        <v>74</v>
      </c>
      <c r="L270" s="16">
        <f t="shared" si="80"/>
        <v>52.372866666666674</v>
      </c>
      <c r="M270" s="16">
        <f t="shared" si="81"/>
        <v>13.093216666666669</v>
      </c>
      <c r="N270" s="28"/>
    </row>
    <row r="271" spans="1:14" ht="15" customHeight="1" x14ac:dyDescent="0.25">
      <c r="A271" s="65" t="s">
        <v>2009</v>
      </c>
      <c r="B271" s="37">
        <v>400</v>
      </c>
      <c r="C271" s="28" t="s">
        <v>231</v>
      </c>
      <c r="D271" s="63">
        <v>80</v>
      </c>
      <c r="E271" s="63">
        <v>70</v>
      </c>
      <c r="F271" s="63">
        <v>77</v>
      </c>
      <c r="G271" s="16">
        <f t="shared" ref="G271:G275" si="83">(D271+E271+F271)/3*0.38*1.73</f>
        <v>49.743266666666671</v>
      </c>
      <c r="H271" s="16">
        <f t="shared" si="66"/>
        <v>12.435816666666668</v>
      </c>
      <c r="I271" s="63">
        <v>51</v>
      </c>
      <c r="J271" s="63">
        <v>18</v>
      </c>
      <c r="K271" s="63">
        <v>15</v>
      </c>
      <c r="L271" s="16">
        <f t="shared" si="80"/>
        <v>18.4072</v>
      </c>
      <c r="M271" s="16">
        <f t="shared" si="81"/>
        <v>4.6017999999999999</v>
      </c>
      <c r="N271" s="28"/>
    </row>
    <row r="272" spans="1:14" ht="15" customHeight="1" x14ac:dyDescent="0.25">
      <c r="A272" s="65" t="s">
        <v>2154</v>
      </c>
      <c r="B272" s="37">
        <v>400</v>
      </c>
      <c r="C272" s="38" t="s">
        <v>10</v>
      </c>
      <c r="D272" s="63">
        <v>21</v>
      </c>
      <c r="E272" s="63">
        <v>37</v>
      </c>
      <c r="F272" s="63">
        <v>14</v>
      </c>
      <c r="G272" s="16">
        <f t="shared" si="83"/>
        <v>15.777600000000001</v>
      </c>
      <c r="H272" s="16">
        <f t="shared" si="66"/>
        <v>3.9444000000000008</v>
      </c>
      <c r="I272" s="63">
        <v>104</v>
      </c>
      <c r="J272" s="63">
        <v>75</v>
      </c>
      <c r="K272" s="63">
        <v>119</v>
      </c>
      <c r="L272" s="16">
        <f t="shared" si="80"/>
        <v>65.301733333333331</v>
      </c>
      <c r="M272" s="16">
        <f t="shared" si="81"/>
        <v>16.325433333333333</v>
      </c>
      <c r="N272" s="28"/>
    </row>
    <row r="273" spans="1:14" ht="15" customHeight="1" x14ac:dyDescent="0.25">
      <c r="A273" s="65" t="s">
        <v>2010</v>
      </c>
      <c r="B273" s="37">
        <v>250</v>
      </c>
      <c r="C273" s="28" t="s">
        <v>231</v>
      </c>
      <c r="D273" s="63">
        <v>0</v>
      </c>
      <c r="E273" s="63">
        <v>4</v>
      </c>
      <c r="F273" s="63">
        <v>8</v>
      </c>
      <c r="G273" s="16">
        <f t="shared" si="83"/>
        <v>2.6295999999999999</v>
      </c>
      <c r="H273" s="16">
        <f t="shared" ref="H273:H336" si="84">G273/B273*100</f>
        <v>1.0518399999999999</v>
      </c>
      <c r="I273" s="63">
        <v>60</v>
      </c>
      <c r="J273" s="63">
        <v>44</v>
      </c>
      <c r="K273" s="63">
        <v>55</v>
      </c>
      <c r="L273" s="16">
        <f t="shared" ref="L273:L274" si="85">(I273+J273+K273)/3*0.38*1.73</f>
        <v>34.842199999999998</v>
      </c>
      <c r="M273" s="16">
        <f t="shared" si="81"/>
        <v>13.936879999999999</v>
      </c>
      <c r="N273" s="28"/>
    </row>
    <row r="274" spans="1:14" ht="15" customHeight="1" x14ac:dyDescent="0.25">
      <c r="A274" s="65" t="s">
        <v>2155</v>
      </c>
      <c r="B274" s="37">
        <v>250</v>
      </c>
      <c r="C274" s="38" t="s">
        <v>10</v>
      </c>
      <c r="D274" s="63">
        <v>15</v>
      </c>
      <c r="E274" s="63">
        <v>28</v>
      </c>
      <c r="F274" s="63">
        <v>16</v>
      </c>
      <c r="G274" s="16">
        <f t="shared" si="83"/>
        <v>12.928866666666668</v>
      </c>
      <c r="H274" s="16">
        <f t="shared" si="84"/>
        <v>5.171546666666667</v>
      </c>
      <c r="I274" s="63">
        <v>54</v>
      </c>
      <c r="J274" s="63">
        <v>50</v>
      </c>
      <c r="K274" s="63">
        <v>55</v>
      </c>
      <c r="L274" s="16">
        <f t="shared" si="85"/>
        <v>34.842199999999998</v>
      </c>
      <c r="M274" s="16">
        <f t="shared" si="81"/>
        <v>13.936879999999999</v>
      </c>
      <c r="N274" s="28"/>
    </row>
    <row r="275" spans="1:14" ht="30" customHeight="1" x14ac:dyDescent="0.25">
      <c r="A275" s="65">
        <v>2180</v>
      </c>
      <c r="B275" s="37">
        <v>400</v>
      </c>
      <c r="C275" s="28" t="s">
        <v>335</v>
      </c>
      <c r="D275" s="63"/>
      <c r="E275" s="63"/>
      <c r="F275" s="63"/>
      <c r="G275" s="16">
        <f t="shared" si="83"/>
        <v>0</v>
      </c>
      <c r="H275" s="16">
        <f t="shared" si="84"/>
        <v>0</v>
      </c>
      <c r="I275" s="63">
        <v>70</v>
      </c>
      <c r="J275" s="63">
        <v>46</v>
      </c>
      <c r="K275" s="63">
        <v>35</v>
      </c>
      <c r="L275" s="16">
        <f>(I275+J275+K275)/3*0.38*1.73</f>
        <v>33.089133333333336</v>
      </c>
      <c r="M275" s="16">
        <f t="shared" si="81"/>
        <v>8.2722833333333341</v>
      </c>
      <c r="N275" s="28"/>
    </row>
    <row r="276" spans="1:14" ht="30" customHeight="1" x14ac:dyDescent="0.25">
      <c r="A276" s="65" t="s">
        <v>2011</v>
      </c>
      <c r="B276" s="37">
        <v>400</v>
      </c>
      <c r="C276" s="28" t="s">
        <v>336</v>
      </c>
      <c r="D276" s="63">
        <v>192</v>
      </c>
      <c r="E276" s="63">
        <v>162</v>
      </c>
      <c r="F276" s="63">
        <v>191</v>
      </c>
      <c r="G276" s="16">
        <f>(D276+E276+F276)/3*0.38*1.73</f>
        <v>119.42766666666667</v>
      </c>
      <c r="H276" s="16">
        <f t="shared" si="84"/>
        <v>29.856916666666667</v>
      </c>
      <c r="I276" s="63">
        <v>179</v>
      </c>
      <c r="J276" s="63">
        <v>197</v>
      </c>
      <c r="K276" s="63">
        <v>168</v>
      </c>
      <c r="L276" s="16">
        <f>(I276+J276+K276)/3*0.38*1.73</f>
        <v>119.20853333333334</v>
      </c>
      <c r="M276" s="16">
        <f t="shared" si="81"/>
        <v>29.802133333333337</v>
      </c>
      <c r="N276" s="28"/>
    </row>
    <row r="277" spans="1:14" ht="30" customHeight="1" x14ac:dyDescent="0.25">
      <c r="A277" s="65" t="s">
        <v>2012</v>
      </c>
      <c r="B277" s="37">
        <v>250</v>
      </c>
      <c r="C277" s="28" t="s">
        <v>336</v>
      </c>
      <c r="D277" s="63">
        <v>76</v>
      </c>
      <c r="E277" s="63">
        <v>6</v>
      </c>
      <c r="F277" s="63">
        <v>71</v>
      </c>
      <c r="G277" s="16">
        <f>(D277+E277+F277)/3*0.38*1.73</f>
        <v>33.5274</v>
      </c>
      <c r="H277" s="16">
        <f t="shared" si="84"/>
        <v>13.410959999999999</v>
      </c>
      <c r="I277" s="63">
        <v>119</v>
      </c>
      <c r="J277" s="63">
        <v>69</v>
      </c>
      <c r="K277" s="63">
        <v>77</v>
      </c>
      <c r="L277" s="16">
        <f>(I277+J277+K277)/3*0.38*1.73</f>
        <v>58.070333333333323</v>
      </c>
      <c r="M277" s="16">
        <f t="shared" si="81"/>
        <v>23.228133333333329</v>
      </c>
      <c r="N277" s="28"/>
    </row>
    <row r="278" spans="1:14" ht="15" customHeight="1" x14ac:dyDescent="0.25">
      <c r="A278" s="65" t="s">
        <v>2156</v>
      </c>
      <c r="B278" s="13">
        <v>250</v>
      </c>
      <c r="C278" s="38" t="s">
        <v>10</v>
      </c>
      <c r="D278" s="63">
        <v>59</v>
      </c>
      <c r="E278" s="63">
        <v>40</v>
      </c>
      <c r="F278" s="63">
        <v>49</v>
      </c>
      <c r="G278" s="16">
        <f>(D278+E278+F278)/3*0.38*1.73</f>
        <v>32.431733333333334</v>
      </c>
      <c r="H278" s="16">
        <f t="shared" si="84"/>
        <v>12.972693333333332</v>
      </c>
      <c r="I278" s="63">
        <v>83</v>
      </c>
      <c r="J278" s="63">
        <v>77</v>
      </c>
      <c r="K278" s="63">
        <v>76</v>
      </c>
      <c r="L278" s="16">
        <f>(I278+J278+K278)/3*0.38*1.73</f>
        <v>51.715466666666671</v>
      </c>
      <c r="M278" s="16">
        <f t="shared" si="81"/>
        <v>20.686186666666668</v>
      </c>
      <c r="N278" s="28"/>
    </row>
    <row r="279" spans="1:14" ht="90" customHeight="1" x14ac:dyDescent="0.25">
      <c r="A279" s="65" t="s">
        <v>3524</v>
      </c>
      <c r="B279" s="37">
        <v>400</v>
      </c>
      <c r="C279" s="28" t="s">
        <v>337</v>
      </c>
      <c r="D279" s="63">
        <v>63</v>
      </c>
      <c r="E279" s="63">
        <v>63</v>
      </c>
      <c r="F279" s="63">
        <v>60</v>
      </c>
      <c r="G279" s="16">
        <f t="shared" ref="G279:G280" si="86">(D279+E279+F279)/3*0.38*1.73</f>
        <v>40.758800000000001</v>
      </c>
      <c r="H279" s="16">
        <f t="shared" si="84"/>
        <v>10.1897</v>
      </c>
      <c r="I279" s="63">
        <v>111</v>
      </c>
      <c r="J279" s="63">
        <v>100</v>
      </c>
      <c r="K279" s="63">
        <v>112</v>
      </c>
      <c r="L279" s="16">
        <f t="shared" ref="L279:L281" si="87">(I279+J279+K279)/3*0.38*1.73</f>
        <v>70.78006666666667</v>
      </c>
      <c r="M279" s="16">
        <f t="shared" si="81"/>
        <v>17.695016666666668</v>
      </c>
      <c r="N279" s="28"/>
    </row>
    <row r="280" spans="1:14" ht="15" customHeight="1" x14ac:dyDescent="0.25">
      <c r="A280" s="65" t="s">
        <v>3525</v>
      </c>
      <c r="B280" s="37">
        <v>400</v>
      </c>
      <c r="C280" s="38" t="s">
        <v>10</v>
      </c>
      <c r="D280" s="63">
        <v>110</v>
      </c>
      <c r="E280" s="63">
        <v>97</v>
      </c>
      <c r="F280" s="63">
        <v>99</v>
      </c>
      <c r="G280" s="16">
        <f t="shared" si="86"/>
        <v>67.0548</v>
      </c>
      <c r="H280" s="16">
        <f t="shared" si="84"/>
        <v>16.7637</v>
      </c>
      <c r="I280" s="63">
        <v>210</v>
      </c>
      <c r="J280" s="63">
        <v>168</v>
      </c>
      <c r="K280" s="63">
        <v>135</v>
      </c>
      <c r="L280" s="16">
        <f t="shared" si="87"/>
        <v>112.41540000000001</v>
      </c>
      <c r="M280" s="16">
        <f t="shared" si="81"/>
        <v>28.103850000000001</v>
      </c>
      <c r="N280" s="28"/>
    </row>
    <row r="281" spans="1:14" ht="60" customHeight="1" x14ac:dyDescent="0.25">
      <c r="A281" s="65" t="s">
        <v>1912</v>
      </c>
      <c r="B281" s="37">
        <v>400</v>
      </c>
      <c r="C281" s="28" t="s">
        <v>338</v>
      </c>
      <c r="D281" s="63">
        <v>16</v>
      </c>
      <c r="E281" s="63">
        <v>10</v>
      </c>
      <c r="F281" s="63">
        <v>10</v>
      </c>
      <c r="G281" s="16">
        <f>(D281+E281+F281)/3*0.22*1.73</f>
        <v>4.5672000000000006</v>
      </c>
      <c r="H281" s="16">
        <f t="shared" si="84"/>
        <v>1.1418000000000001</v>
      </c>
      <c r="I281" s="63">
        <v>50</v>
      </c>
      <c r="J281" s="63">
        <v>47</v>
      </c>
      <c r="K281" s="63">
        <v>65</v>
      </c>
      <c r="L281" s="16">
        <f t="shared" si="87"/>
        <v>35.499600000000001</v>
      </c>
      <c r="M281" s="16">
        <f t="shared" si="81"/>
        <v>8.8749000000000002</v>
      </c>
      <c r="N281" s="28"/>
    </row>
    <row r="282" spans="1:14" ht="165" customHeight="1" x14ac:dyDescent="0.25">
      <c r="A282" s="65" t="s">
        <v>1913</v>
      </c>
      <c r="B282" s="37">
        <v>630</v>
      </c>
      <c r="C282" s="28" t="s">
        <v>339</v>
      </c>
      <c r="D282" s="63">
        <v>304</v>
      </c>
      <c r="E282" s="63">
        <v>382</v>
      </c>
      <c r="F282" s="63">
        <v>259</v>
      </c>
      <c r="G282" s="16">
        <f>(D282+E282+F282)/3*0.22*1.73</f>
        <v>119.889</v>
      </c>
      <c r="H282" s="16">
        <f t="shared" si="84"/>
        <v>19.03</v>
      </c>
      <c r="I282" s="63">
        <v>330</v>
      </c>
      <c r="J282" s="63">
        <v>453</v>
      </c>
      <c r="K282" s="63">
        <v>363</v>
      </c>
      <c r="L282" s="16">
        <f>(I282+J282+K282)/3*0.22*1.73</f>
        <v>145.38920000000002</v>
      </c>
      <c r="M282" s="16">
        <f t="shared" si="81"/>
        <v>23.077650793650797</v>
      </c>
      <c r="N282" s="28"/>
    </row>
    <row r="283" spans="1:14" ht="15" customHeight="1" x14ac:dyDescent="0.25">
      <c r="A283" s="65" t="s">
        <v>1914</v>
      </c>
      <c r="B283" s="37">
        <v>400</v>
      </c>
      <c r="C283" s="28" t="s">
        <v>231</v>
      </c>
      <c r="D283" s="63">
        <v>117</v>
      </c>
      <c r="E283" s="63">
        <v>90</v>
      </c>
      <c r="F283" s="63">
        <v>132</v>
      </c>
      <c r="G283" s="16">
        <f>(D283+E283+F283)/3*0.22*1.73</f>
        <v>43.007799999999996</v>
      </c>
      <c r="H283" s="16">
        <f t="shared" si="84"/>
        <v>10.751949999999999</v>
      </c>
      <c r="I283" s="63">
        <v>240</v>
      </c>
      <c r="J283" s="63">
        <v>203</v>
      </c>
      <c r="K283" s="63">
        <v>237</v>
      </c>
      <c r="L283" s="16">
        <f>(I283+J283+K283)/3*0.38*1.73</f>
        <v>149.01066666666665</v>
      </c>
      <c r="M283" s="16">
        <f t="shared" si="81"/>
        <v>37.252666666666663</v>
      </c>
      <c r="N283" s="28"/>
    </row>
    <row r="284" spans="1:14" ht="15" customHeight="1" x14ac:dyDescent="0.25">
      <c r="A284" s="65" t="s">
        <v>1915</v>
      </c>
      <c r="B284" s="37">
        <v>320</v>
      </c>
      <c r="C284" s="28" t="s">
        <v>231</v>
      </c>
      <c r="D284" s="63">
        <v>196</v>
      </c>
      <c r="E284" s="63">
        <v>290</v>
      </c>
      <c r="F284" s="63">
        <v>240</v>
      </c>
      <c r="G284" s="16">
        <f>(D284+E284+F284)/3*0.22*1.73</f>
        <v>92.105199999999996</v>
      </c>
      <c r="H284" s="16">
        <f t="shared" si="84"/>
        <v>28.782874999999997</v>
      </c>
      <c r="I284" s="63">
        <v>229</v>
      </c>
      <c r="J284" s="63">
        <v>262</v>
      </c>
      <c r="K284" s="63">
        <v>286</v>
      </c>
      <c r="L284" s="16">
        <f>(I284+J284+K284)/3*0.22*1.73</f>
        <v>98.575399999999988</v>
      </c>
      <c r="M284" s="16">
        <f t="shared" si="81"/>
        <v>30.804812499999993</v>
      </c>
      <c r="N284" s="28"/>
    </row>
    <row r="285" spans="1:14" ht="15" customHeight="1" x14ac:dyDescent="0.25">
      <c r="A285" s="65">
        <v>2195</v>
      </c>
      <c r="B285" s="37">
        <v>400</v>
      </c>
      <c r="C285" s="28" t="s">
        <v>340</v>
      </c>
      <c r="D285" s="63">
        <v>452</v>
      </c>
      <c r="E285" s="63">
        <v>375</v>
      </c>
      <c r="F285" s="63">
        <v>367</v>
      </c>
      <c r="G285" s="16">
        <f>(D285+E285+F285)/3*0.38*1.73</f>
        <v>261.64519999999999</v>
      </c>
      <c r="H285" s="16">
        <f t="shared" si="84"/>
        <v>65.411299999999997</v>
      </c>
      <c r="I285" s="63">
        <v>475</v>
      </c>
      <c r="J285" s="63">
        <v>401</v>
      </c>
      <c r="K285" s="63">
        <v>330</v>
      </c>
      <c r="L285" s="16">
        <f>(I285+J285+K285)/3*0.38*1.73</f>
        <v>264.27479999999997</v>
      </c>
      <c r="M285" s="16">
        <f t="shared" si="81"/>
        <v>66.068699999999993</v>
      </c>
      <c r="N285" s="28"/>
    </row>
    <row r="286" spans="1:14" ht="60" customHeight="1" x14ac:dyDescent="0.25">
      <c r="A286" s="65" t="s">
        <v>1916</v>
      </c>
      <c r="B286" s="37">
        <v>400</v>
      </c>
      <c r="C286" s="28" t="s">
        <v>819</v>
      </c>
      <c r="D286" s="63">
        <v>95</v>
      </c>
      <c r="E286" s="63">
        <v>75</v>
      </c>
      <c r="F286" s="63">
        <v>45</v>
      </c>
      <c r="G286" s="16">
        <f>(D286+E286+F286)/3*0.22*1.73</f>
        <v>27.276333333333334</v>
      </c>
      <c r="H286" s="16">
        <f t="shared" si="84"/>
        <v>6.8190833333333343</v>
      </c>
      <c r="I286" s="63">
        <v>103</v>
      </c>
      <c r="J286" s="63">
        <v>110</v>
      </c>
      <c r="K286" s="63">
        <v>66</v>
      </c>
      <c r="L286" s="16">
        <f t="shared" ref="L286:L290" si="88">(I286+J286+K286)/3*0.38*1.73</f>
        <v>61.138200000000005</v>
      </c>
      <c r="M286" s="16">
        <f t="shared" si="81"/>
        <v>15.284550000000003</v>
      </c>
      <c r="N286" s="28"/>
    </row>
    <row r="287" spans="1:14" ht="60" customHeight="1" x14ac:dyDescent="0.25">
      <c r="A287" s="65" t="s">
        <v>2013</v>
      </c>
      <c r="B287" s="37">
        <v>630</v>
      </c>
      <c r="C287" s="28" t="s">
        <v>820</v>
      </c>
      <c r="D287" s="63">
        <v>84</v>
      </c>
      <c r="E287" s="63">
        <v>70</v>
      </c>
      <c r="F287" s="63">
        <v>68</v>
      </c>
      <c r="G287" s="16">
        <f t="shared" ref="G287:G292" si="89">(D287+E287+F287)/3*0.38*1.73</f>
        <v>48.647600000000004</v>
      </c>
      <c r="H287" s="16">
        <f t="shared" si="84"/>
        <v>7.7218412698412706</v>
      </c>
      <c r="I287" s="63">
        <v>44</v>
      </c>
      <c r="J287" s="63">
        <v>63</v>
      </c>
      <c r="K287" s="63">
        <v>59</v>
      </c>
      <c r="L287" s="16">
        <f t="shared" si="88"/>
        <v>36.376133333333335</v>
      </c>
      <c r="M287" s="16">
        <f t="shared" si="81"/>
        <v>5.7739894179894184</v>
      </c>
      <c r="N287" s="28"/>
    </row>
    <row r="288" spans="1:14" ht="15" customHeight="1" x14ac:dyDescent="0.25">
      <c r="A288" s="65" t="s">
        <v>2157</v>
      </c>
      <c r="B288" s="37">
        <v>630</v>
      </c>
      <c r="C288" s="38" t="s">
        <v>10</v>
      </c>
      <c r="D288" s="63">
        <v>10</v>
      </c>
      <c r="E288" s="63">
        <v>5</v>
      </c>
      <c r="F288" s="63">
        <v>5</v>
      </c>
      <c r="G288" s="16">
        <f t="shared" si="89"/>
        <v>4.3826666666666672</v>
      </c>
      <c r="H288" s="16">
        <f t="shared" si="84"/>
        <v>0.69566137566137576</v>
      </c>
      <c r="I288" s="63">
        <v>21</v>
      </c>
      <c r="J288" s="63">
        <v>21</v>
      </c>
      <c r="K288" s="63">
        <v>19</v>
      </c>
      <c r="L288" s="16">
        <f t="shared" si="88"/>
        <v>13.367133333333333</v>
      </c>
      <c r="M288" s="16">
        <f t="shared" si="81"/>
        <v>2.1217671957671955</v>
      </c>
      <c r="N288" s="28"/>
    </row>
    <row r="289" spans="1:14" ht="15" customHeight="1" x14ac:dyDescent="0.25">
      <c r="A289" s="65" t="s">
        <v>2014</v>
      </c>
      <c r="B289" s="37">
        <v>400</v>
      </c>
      <c r="C289" s="28" t="s">
        <v>842</v>
      </c>
      <c r="D289" s="63">
        <v>53</v>
      </c>
      <c r="E289" s="63">
        <v>62</v>
      </c>
      <c r="F289" s="63">
        <v>33</v>
      </c>
      <c r="G289" s="16">
        <f t="shared" si="89"/>
        <v>32.431733333333334</v>
      </c>
      <c r="H289" s="16">
        <f t="shared" si="84"/>
        <v>8.1079333333333334</v>
      </c>
      <c r="I289" s="63">
        <v>42</v>
      </c>
      <c r="J289" s="63">
        <v>68</v>
      </c>
      <c r="K289" s="63">
        <v>43</v>
      </c>
      <c r="L289" s="16">
        <f t="shared" si="88"/>
        <v>33.5274</v>
      </c>
      <c r="M289" s="16">
        <f t="shared" si="81"/>
        <v>8.38185</v>
      </c>
      <c r="N289" s="28"/>
    </row>
    <row r="290" spans="1:14" ht="15" customHeight="1" x14ac:dyDescent="0.25">
      <c r="A290" s="65" t="s">
        <v>2158</v>
      </c>
      <c r="B290" s="37">
        <v>400</v>
      </c>
      <c r="C290" s="38" t="s">
        <v>10</v>
      </c>
      <c r="D290" s="63">
        <v>41</v>
      </c>
      <c r="E290" s="63">
        <v>38</v>
      </c>
      <c r="F290" s="63">
        <v>53</v>
      </c>
      <c r="G290" s="16">
        <f t="shared" si="89"/>
        <v>28.925599999999999</v>
      </c>
      <c r="H290" s="16">
        <f t="shared" si="84"/>
        <v>7.2314000000000007</v>
      </c>
      <c r="I290" s="63">
        <v>19</v>
      </c>
      <c r="J290" s="63">
        <v>44</v>
      </c>
      <c r="K290" s="63">
        <v>37</v>
      </c>
      <c r="L290" s="16">
        <f t="shared" si="88"/>
        <v>21.913333333333334</v>
      </c>
      <c r="M290" s="16">
        <f t="shared" si="81"/>
        <v>5.4783333333333335</v>
      </c>
      <c r="N290" s="28"/>
    </row>
    <row r="291" spans="1:14" ht="15" customHeight="1" x14ac:dyDescent="0.25">
      <c r="A291" s="65">
        <v>2200</v>
      </c>
      <c r="B291" s="37">
        <v>200</v>
      </c>
      <c r="C291" s="28" t="s">
        <v>231</v>
      </c>
      <c r="D291" s="63">
        <v>155</v>
      </c>
      <c r="E291" s="63">
        <v>176</v>
      </c>
      <c r="F291" s="63">
        <v>199</v>
      </c>
      <c r="G291" s="16">
        <f t="shared" si="89"/>
        <v>116.14066666666665</v>
      </c>
      <c r="H291" s="16">
        <f t="shared" si="84"/>
        <v>58.070333333333323</v>
      </c>
      <c r="I291" s="63">
        <v>329</v>
      </c>
      <c r="J291" s="63">
        <v>196</v>
      </c>
      <c r="K291" s="63">
        <v>233</v>
      </c>
      <c r="L291" s="16">
        <f t="shared" ref="L291:L292" si="90">(I291+J291+K291)/3*0.38*1.73</f>
        <v>166.10306666666668</v>
      </c>
      <c r="M291" s="16">
        <f t="shared" si="81"/>
        <v>83.051533333333339</v>
      </c>
      <c r="N291" s="28"/>
    </row>
    <row r="292" spans="1:14" ht="30" customHeight="1" x14ac:dyDescent="0.25">
      <c r="A292" s="65">
        <v>2202</v>
      </c>
      <c r="B292" s="37">
        <v>100</v>
      </c>
      <c r="C292" s="28" t="s">
        <v>341</v>
      </c>
      <c r="D292" s="63">
        <v>63</v>
      </c>
      <c r="E292" s="63">
        <v>98</v>
      </c>
      <c r="F292" s="63">
        <v>58</v>
      </c>
      <c r="G292" s="16">
        <f t="shared" si="89"/>
        <v>47.990200000000002</v>
      </c>
      <c r="H292" s="16">
        <f t="shared" si="84"/>
        <v>47.990200000000002</v>
      </c>
      <c r="I292" s="63">
        <v>68</v>
      </c>
      <c r="J292" s="63">
        <v>78</v>
      </c>
      <c r="K292" s="63">
        <v>97</v>
      </c>
      <c r="L292" s="16">
        <f t="shared" si="90"/>
        <v>53.249400000000001</v>
      </c>
      <c r="M292" s="16">
        <f t="shared" si="81"/>
        <v>53.249400000000001</v>
      </c>
      <c r="N292" s="28"/>
    </row>
    <row r="293" spans="1:14" ht="15" customHeight="1" x14ac:dyDescent="0.25">
      <c r="A293" s="65" t="s">
        <v>1917</v>
      </c>
      <c r="B293" s="37">
        <v>320</v>
      </c>
      <c r="C293" s="28" t="s">
        <v>231</v>
      </c>
      <c r="D293" s="63">
        <v>94</v>
      </c>
      <c r="E293" s="63">
        <v>120</v>
      </c>
      <c r="F293" s="63">
        <v>70</v>
      </c>
      <c r="G293" s="16">
        <f>(D293+E293+F293)/3*0.22*1.73</f>
        <v>36.030133333333332</v>
      </c>
      <c r="H293" s="16">
        <f t="shared" si="84"/>
        <v>11.259416666666667</v>
      </c>
      <c r="I293" s="63">
        <v>200</v>
      </c>
      <c r="J293" s="63">
        <v>172</v>
      </c>
      <c r="K293" s="63">
        <v>223</v>
      </c>
      <c r="L293" s="16">
        <f>(I293+J293+K293)/3*0.38*1.73</f>
        <v>130.38433333333336</v>
      </c>
      <c r="M293" s="16">
        <f t="shared" si="81"/>
        <v>40.745104166666671</v>
      </c>
      <c r="N293" s="28"/>
    </row>
    <row r="294" spans="1:14" ht="30" customHeight="1" x14ac:dyDescent="0.25">
      <c r="A294" s="65" t="s">
        <v>1918</v>
      </c>
      <c r="B294" s="37">
        <v>560</v>
      </c>
      <c r="C294" s="28" t="s">
        <v>342</v>
      </c>
      <c r="D294" s="63">
        <v>249</v>
      </c>
      <c r="E294" s="63">
        <v>145</v>
      </c>
      <c r="F294" s="63">
        <v>223</v>
      </c>
      <c r="G294" s="16">
        <f>(D294+E294+F294)/3*0.22*1.73</f>
        <v>78.276733333333326</v>
      </c>
      <c r="H294" s="16">
        <f t="shared" si="84"/>
        <v>13.977988095238095</v>
      </c>
      <c r="I294" s="63">
        <v>92</v>
      </c>
      <c r="J294" s="63">
        <v>79</v>
      </c>
      <c r="K294" s="63">
        <v>79</v>
      </c>
      <c r="L294" s="16">
        <f>(I294+J294+K294)/3*0.22*1.73</f>
        <v>31.716666666666665</v>
      </c>
      <c r="M294" s="16">
        <f t="shared" si="81"/>
        <v>5.6636904761904754</v>
      </c>
      <c r="N294" s="28"/>
    </row>
    <row r="295" spans="1:14" ht="15" customHeight="1" x14ac:dyDescent="0.25">
      <c r="A295" s="65" t="s">
        <v>1919</v>
      </c>
      <c r="B295" s="37">
        <v>320</v>
      </c>
      <c r="C295" s="28" t="s">
        <v>343</v>
      </c>
      <c r="D295" s="63">
        <v>78</v>
      </c>
      <c r="E295" s="63">
        <v>100</v>
      </c>
      <c r="F295" s="63">
        <v>130</v>
      </c>
      <c r="G295" s="16">
        <f>(D295+E295+F295)/3*0.22*1.73</f>
        <v>39.074933333333341</v>
      </c>
      <c r="H295" s="16">
        <f t="shared" si="84"/>
        <v>12.210916666666668</v>
      </c>
      <c r="I295" s="63">
        <v>115</v>
      </c>
      <c r="J295" s="63">
        <v>108</v>
      </c>
      <c r="K295" s="63">
        <v>121</v>
      </c>
      <c r="L295" s="16">
        <f t="shared" ref="L295:L296" si="91">(I295+J295+K295)/3*0.38*1.73</f>
        <v>75.381866666666667</v>
      </c>
      <c r="M295" s="16">
        <f t="shared" si="81"/>
        <v>23.556833333333334</v>
      </c>
      <c r="N295" s="28"/>
    </row>
    <row r="296" spans="1:14" ht="15" customHeight="1" x14ac:dyDescent="0.25">
      <c r="A296" s="65">
        <v>2210</v>
      </c>
      <c r="B296" s="37">
        <v>250</v>
      </c>
      <c r="C296" s="28" t="s">
        <v>926</v>
      </c>
      <c r="D296" s="63">
        <v>30</v>
      </c>
      <c r="E296" s="63">
        <v>35</v>
      </c>
      <c r="F296" s="63">
        <v>23</v>
      </c>
      <c r="G296" s="16">
        <f t="shared" ref="G296" si="92">(D296+E296+F296)/3*0.38*1.73</f>
        <v>19.283733333333334</v>
      </c>
      <c r="H296" s="16">
        <f t="shared" si="84"/>
        <v>7.713493333333334</v>
      </c>
      <c r="I296" s="63">
        <v>23</v>
      </c>
      <c r="J296" s="63">
        <v>22</v>
      </c>
      <c r="K296" s="63">
        <v>39</v>
      </c>
      <c r="L296" s="16">
        <f t="shared" si="91"/>
        <v>18.4072</v>
      </c>
      <c r="M296" s="16">
        <f t="shared" si="81"/>
        <v>7.3628799999999996</v>
      </c>
      <c r="N296" s="28"/>
    </row>
    <row r="297" spans="1:14" ht="15" customHeight="1" x14ac:dyDescent="0.25">
      <c r="A297" s="65" t="s">
        <v>1920</v>
      </c>
      <c r="B297" s="37">
        <v>400</v>
      </c>
      <c r="C297" s="28" t="s">
        <v>231</v>
      </c>
      <c r="D297" s="63">
        <v>94</v>
      </c>
      <c r="E297" s="63">
        <v>123</v>
      </c>
      <c r="F297" s="63">
        <v>101</v>
      </c>
      <c r="G297" s="16">
        <f>(D297+E297+F297)/3*0.22*1.73</f>
        <v>40.343600000000002</v>
      </c>
      <c r="H297" s="16">
        <f t="shared" si="84"/>
        <v>10.085900000000001</v>
      </c>
      <c r="I297" s="63">
        <v>179</v>
      </c>
      <c r="J297" s="63">
        <v>147</v>
      </c>
      <c r="K297" s="63">
        <v>112</v>
      </c>
      <c r="L297" s="16">
        <f>(I297+J297+K297)/3*0.22*1.73</f>
        <v>55.567599999999992</v>
      </c>
      <c r="M297" s="16">
        <f t="shared" si="81"/>
        <v>13.891899999999998</v>
      </c>
      <c r="N297" s="28"/>
    </row>
    <row r="298" spans="1:14" ht="15" customHeight="1" x14ac:dyDescent="0.25">
      <c r="A298" s="65" t="s">
        <v>2015</v>
      </c>
      <c r="B298" s="37">
        <v>160</v>
      </c>
      <c r="C298" s="28" t="s">
        <v>344</v>
      </c>
      <c r="D298" s="63">
        <v>0</v>
      </c>
      <c r="E298" s="63">
        <v>7</v>
      </c>
      <c r="F298" s="63">
        <v>3</v>
      </c>
      <c r="G298" s="16">
        <f t="shared" ref="G298:G304" si="93">(D298+E298+F298)/3*0.38*1.73</f>
        <v>2.1913333333333336</v>
      </c>
      <c r="H298" s="16">
        <f t="shared" si="84"/>
        <v>1.3695833333333334</v>
      </c>
      <c r="I298" s="63">
        <v>44</v>
      </c>
      <c r="J298" s="63">
        <v>50</v>
      </c>
      <c r="K298" s="63">
        <v>67</v>
      </c>
      <c r="L298" s="16">
        <f t="shared" ref="L298:L308" si="94">(I298+J298+K298)/3*0.38*1.73</f>
        <v>35.280466666666669</v>
      </c>
      <c r="M298" s="16">
        <f t="shared" si="81"/>
        <v>22.05029166666667</v>
      </c>
      <c r="N298" s="28"/>
    </row>
    <row r="299" spans="1:14" ht="15" customHeight="1" x14ac:dyDescent="0.25">
      <c r="A299" s="65" t="s">
        <v>2159</v>
      </c>
      <c r="B299" s="37">
        <v>160</v>
      </c>
      <c r="C299" s="38" t="s">
        <v>10</v>
      </c>
      <c r="D299" s="63">
        <v>43</v>
      </c>
      <c r="E299" s="63">
        <v>21</v>
      </c>
      <c r="F299" s="63">
        <v>13</v>
      </c>
      <c r="G299" s="16">
        <f t="shared" si="93"/>
        <v>16.873266666666666</v>
      </c>
      <c r="H299" s="16">
        <f t="shared" si="84"/>
        <v>10.545791666666666</v>
      </c>
      <c r="I299" s="63">
        <v>0</v>
      </c>
      <c r="J299" s="63">
        <v>0</v>
      </c>
      <c r="K299" s="63">
        <v>0</v>
      </c>
      <c r="L299" s="16">
        <f t="shared" si="94"/>
        <v>0</v>
      </c>
      <c r="M299" s="16">
        <f t="shared" si="81"/>
        <v>0</v>
      </c>
      <c r="N299" s="28"/>
    </row>
    <row r="300" spans="1:14" ht="45" customHeight="1" x14ac:dyDescent="0.25">
      <c r="A300" s="65">
        <v>2215</v>
      </c>
      <c r="B300" s="37">
        <v>250</v>
      </c>
      <c r="C300" s="28" t="s">
        <v>345</v>
      </c>
      <c r="D300" s="63">
        <v>148</v>
      </c>
      <c r="E300" s="63">
        <v>230</v>
      </c>
      <c r="F300" s="63">
        <v>183</v>
      </c>
      <c r="G300" s="16">
        <f t="shared" si="93"/>
        <v>122.93380000000001</v>
      </c>
      <c r="H300" s="16">
        <f t="shared" si="84"/>
        <v>49.173520000000003</v>
      </c>
      <c r="I300" s="63">
        <v>181</v>
      </c>
      <c r="J300" s="63">
        <v>131</v>
      </c>
      <c r="K300" s="63">
        <v>192</v>
      </c>
      <c r="L300" s="16">
        <f t="shared" si="94"/>
        <v>110.4432</v>
      </c>
      <c r="M300" s="16">
        <f t="shared" si="81"/>
        <v>44.177280000000003</v>
      </c>
      <c r="N300" s="28"/>
    </row>
    <row r="301" spans="1:14" ht="75" customHeight="1" x14ac:dyDescent="0.25">
      <c r="A301" s="65" t="s">
        <v>2016</v>
      </c>
      <c r="B301" s="37">
        <v>630</v>
      </c>
      <c r="C301" s="28" t="s">
        <v>821</v>
      </c>
      <c r="D301" s="63">
        <v>360</v>
      </c>
      <c r="E301" s="63">
        <v>300</v>
      </c>
      <c r="F301" s="63">
        <v>220</v>
      </c>
      <c r="G301" s="16">
        <f t="shared" si="93"/>
        <v>192.83733333333331</v>
      </c>
      <c r="H301" s="16">
        <f t="shared" si="84"/>
        <v>30.609100529100523</v>
      </c>
      <c r="I301" s="63">
        <v>291</v>
      </c>
      <c r="J301" s="63">
        <v>242</v>
      </c>
      <c r="K301" s="63">
        <v>221</v>
      </c>
      <c r="L301" s="16">
        <f t="shared" si="94"/>
        <v>165.22653333333335</v>
      </c>
      <c r="M301" s="16">
        <f t="shared" si="81"/>
        <v>26.226433862433868</v>
      </c>
      <c r="N301" s="28"/>
    </row>
    <row r="302" spans="1:14" ht="15" customHeight="1" x14ac:dyDescent="0.25">
      <c r="A302" s="65" t="s">
        <v>2160</v>
      </c>
      <c r="B302" s="37">
        <v>630</v>
      </c>
      <c r="C302" s="38" t="s">
        <v>10</v>
      </c>
      <c r="D302" s="63">
        <v>100</v>
      </c>
      <c r="E302" s="63">
        <v>67</v>
      </c>
      <c r="F302" s="63">
        <v>60</v>
      </c>
      <c r="G302" s="16">
        <f t="shared" si="93"/>
        <v>49.743266666666671</v>
      </c>
      <c r="H302" s="16">
        <f t="shared" si="84"/>
        <v>7.8957566137566149</v>
      </c>
      <c r="I302" s="63">
        <v>151</v>
      </c>
      <c r="J302" s="63">
        <v>129</v>
      </c>
      <c r="K302" s="63">
        <v>182</v>
      </c>
      <c r="L302" s="16">
        <f t="shared" si="94"/>
        <v>101.23960000000001</v>
      </c>
      <c r="M302" s="16">
        <f t="shared" si="81"/>
        <v>16.06977777777778</v>
      </c>
      <c r="N302" s="28"/>
    </row>
    <row r="303" spans="1:14" ht="30" customHeight="1" x14ac:dyDescent="0.25">
      <c r="A303" s="65" t="s">
        <v>2017</v>
      </c>
      <c r="B303" s="37">
        <v>400</v>
      </c>
      <c r="C303" s="28" t="s">
        <v>346</v>
      </c>
      <c r="D303" s="63">
        <v>145</v>
      </c>
      <c r="E303" s="63">
        <v>127</v>
      </c>
      <c r="F303" s="63">
        <v>140</v>
      </c>
      <c r="G303" s="16">
        <f t="shared" si="93"/>
        <v>90.282933333333332</v>
      </c>
      <c r="H303" s="16">
        <f t="shared" si="84"/>
        <v>22.570733333333333</v>
      </c>
      <c r="I303" s="63">
        <v>119</v>
      </c>
      <c r="J303" s="63">
        <v>151</v>
      </c>
      <c r="K303" s="63">
        <v>106</v>
      </c>
      <c r="L303" s="16">
        <f t="shared" si="94"/>
        <v>82.394133333333329</v>
      </c>
      <c r="M303" s="16">
        <f t="shared" si="81"/>
        <v>20.598533333333332</v>
      </c>
      <c r="N303" s="28"/>
    </row>
    <row r="304" spans="1:14" ht="15" customHeight="1" x14ac:dyDescent="0.25">
      <c r="A304" s="65" t="s">
        <v>2161</v>
      </c>
      <c r="B304" s="13">
        <v>400</v>
      </c>
      <c r="C304" s="38" t="s">
        <v>10</v>
      </c>
      <c r="D304" s="63">
        <v>150</v>
      </c>
      <c r="E304" s="63">
        <v>157</v>
      </c>
      <c r="F304" s="63">
        <v>170</v>
      </c>
      <c r="G304" s="16">
        <f t="shared" si="93"/>
        <v>104.5266</v>
      </c>
      <c r="H304" s="16">
        <f t="shared" si="84"/>
        <v>26.13165</v>
      </c>
      <c r="I304" s="63">
        <v>82</v>
      </c>
      <c r="J304" s="63">
        <v>96</v>
      </c>
      <c r="K304" s="63">
        <v>69</v>
      </c>
      <c r="L304" s="16">
        <f t="shared" si="94"/>
        <v>54.125933333333329</v>
      </c>
      <c r="M304" s="16">
        <f t="shared" si="81"/>
        <v>13.531483333333332</v>
      </c>
      <c r="N304" s="28"/>
    </row>
    <row r="305" spans="1:14" ht="30" customHeight="1" x14ac:dyDescent="0.25">
      <c r="A305" s="65" t="s">
        <v>2241</v>
      </c>
      <c r="B305" s="13">
        <v>250</v>
      </c>
      <c r="C305" s="28" t="s">
        <v>346</v>
      </c>
      <c r="D305" s="63">
        <v>0</v>
      </c>
      <c r="E305" s="63">
        <v>0</v>
      </c>
      <c r="F305" s="63">
        <v>0</v>
      </c>
      <c r="G305" s="16">
        <f>(D305+E305+F305)/3*0.22*1.73</f>
        <v>0</v>
      </c>
      <c r="H305" s="16">
        <f t="shared" si="84"/>
        <v>0</v>
      </c>
      <c r="I305" s="63">
        <v>0</v>
      </c>
      <c r="J305" s="63">
        <v>0</v>
      </c>
      <c r="K305" s="63">
        <v>0</v>
      </c>
      <c r="L305" s="16">
        <f t="shared" si="94"/>
        <v>0</v>
      </c>
      <c r="M305" s="16">
        <f t="shared" si="81"/>
        <v>0</v>
      </c>
      <c r="N305" s="28"/>
    </row>
    <row r="306" spans="1:14" ht="45" customHeight="1" x14ac:dyDescent="0.25">
      <c r="A306" s="65" t="s">
        <v>2018</v>
      </c>
      <c r="B306" s="37">
        <v>400</v>
      </c>
      <c r="C306" s="28" t="s">
        <v>843</v>
      </c>
      <c r="D306" s="63">
        <v>60</v>
      </c>
      <c r="E306" s="63">
        <v>70</v>
      </c>
      <c r="F306" s="63">
        <v>50</v>
      </c>
      <c r="G306" s="16">
        <f t="shared" ref="G306:G316" si="95">(D306+E306+F306)/3*0.38*1.73</f>
        <v>39.444000000000003</v>
      </c>
      <c r="H306" s="16">
        <f t="shared" si="84"/>
        <v>9.8610000000000007</v>
      </c>
      <c r="I306" s="63">
        <v>0</v>
      </c>
      <c r="J306" s="63">
        <v>0</v>
      </c>
      <c r="K306" s="63">
        <v>0</v>
      </c>
      <c r="L306" s="16">
        <f t="shared" si="94"/>
        <v>0</v>
      </c>
      <c r="M306" s="16">
        <f t="shared" si="81"/>
        <v>0</v>
      </c>
      <c r="N306" s="28"/>
    </row>
    <row r="307" spans="1:14" ht="15" customHeight="1" x14ac:dyDescent="0.25">
      <c r="A307" s="65" t="s">
        <v>2162</v>
      </c>
      <c r="B307" s="37">
        <v>400</v>
      </c>
      <c r="C307" s="38" t="s">
        <v>10</v>
      </c>
      <c r="D307" s="63">
        <v>30</v>
      </c>
      <c r="E307" s="63">
        <v>20</v>
      </c>
      <c r="F307" s="63">
        <v>40</v>
      </c>
      <c r="G307" s="16">
        <f t="shared" si="95"/>
        <v>19.722000000000001</v>
      </c>
      <c r="H307" s="16">
        <f t="shared" si="84"/>
        <v>4.9305000000000003</v>
      </c>
      <c r="I307" s="63">
        <v>112</v>
      </c>
      <c r="J307" s="63">
        <v>86</v>
      </c>
      <c r="K307" s="63">
        <v>73</v>
      </c>
      <c r="L307" s="16">
        <f t="shared" si="94"/>
        <v>59.385133333333336</v>
      </c>
      <c r="M307" s="16">
        <f t="shared" si="81"/>
        <v>14.846283333333336</v>
      </c>
      <c r="N307" s="28"/>
    </row>
    <row r="308" spans="1:14" ht="30" customHeight="1" x14ac:dyDescent="0.25">
      <c r="A308" s="65">
        <v>2219</v>
      </c>
      <c r="B308" s="37">
        <v>400</v>
      </c>
      <c r="C308" s="28" t="s">
        <v>347</v>
      </c>
      <c r="D308" s="63">
        <v>15</v>
      </c>
      <c r="E308" s="63">
        <v>18</v>
      </c>
      <c r="F308" s="63">
        <v>13</v>
      </c>
      <c r="G308" s="16">
        <f t="shared" si="95"/>
        <v>10.080133333333334</v>
      </c>
      <c r="H308" s="16">
        <f t="shared" si="84"/>
        <v>2.5200333333333336</v>
      </c>
      <c r="I308" s="63">
        <v>54</v>
      </c>
      <c r="J308" s="63">
        <v>59</v>
      </c>
      <c r="K308" s="63">
        <v>54</v>
      </c>
      <c r="L308" s="16">
        <f t="shared" si="94"/>
        <v>36.595266666666667</v>
      </c>
      <c r="M308" s="16">
        <f t="shared" si="81"/>
        <v>9.1488166666666668</v>
      </c>
      <c r="N308" s="28"/>
    </row>
    <row r="309" spans="1:14" ht="30" customHeight="1" x14ac:dyDescent="0.25">
      <c r="A309" s="65" t="s">
        <v>2019</v>
      </c>
      <c r="B309" s="37">
        <v>400</v>
      </c>
      <c r="C309" s="28" t="s">
        <v>347</v>
      </c>
      <c r="D309" s="63">
        <v>67</v>
      </c>
      <c r="E309" s="63">
        <v>57</v>
      </c>
      <c r="F309" s="63">
        <v>39</v>
      </c>
      <c r="G309" s="16">
        <f t="shared" si="95"/>
        <v>35.718733333333333</v>
      </c>
      <c r="H309" s="16">
        <f t="shared" si="84"/>
        <v>8.9296833333333332</v>
      </c>
      <c r="I309" s="63">
        <v>74</v>
      </c>
      <c r="J309" s="63">
        <v>87</v>
      </c>
      <c r="K309" s="63">
        <v>61</v>
      </c>
      <c r="L309" s="16">
        <f t="shared" ref="L309:L316" si="96">(I309+J309+K309)/3*0.38*1.73</f>
        <v>48.647600000000004</v>
      </c>
      <c r="M309" s="16">
        <f t="shared" si="81"/>
        <v>12.161900000000001</v>
      </c>
      <c r="N309" s="28"/>
    </row>
    <row r="310" spans="1:14" ht="15" customHeight="1" x14ac:dyDescent="0.25">
      <c r="A310" s="65" t="s">
        <v>2163</v>
      </c>
      <c r="B310" s="37">
        <v>400</v>
      </c>
      <c r="C310" s="38" t="s">
        <v>10</v>
      </c>
      <c r="D310" s="63">
        <v>50</v>
      </c>
      <c r="E310" s="63">
        <v>63</v>
      </c>
      <c r="F310" s="63">
        <v>48</v>
      </c>
      <c r="G310" s="16">
        <f t="shared" si="95"/>
        <v>35.280466666666669</v>
      </c>
      <c r="H310" s="16">
        <f t="shared" si="84"/>
        <v>8.8201166666666673</v>
      </c>
      <c r="I310" s="63">
        <v>58</v>
      </c>
      <c r="J310" s="63">
        <v>35</v>
      </c>
      <c r="K310" s="63">
        <v>71</v>
      </c>
      <c r="L310" s="16">
        <f t="shared" si="96"/>
        <v>35.937866666666665</v>
      </c>
      <c r="M310" s="16">
        <f t="shared" si="81"/>
        <v>8.9844666666666662</v>
      </c>
      <c r="N310" s="28"/>
    </row>
    <row r="311" spans="1:14" ht="15" customHeight="1" x14ac:dyDescent="0.25">
      <c r="A311" s="65" t="s">
        <v>2020</v>
      </c>
      <c r="B311" s="37">
        <v>400</v>
      </c>
      <c r="C311" s="28" t="s">
        <v>231</v>
      </c>
      <c r="D311" s="63">
        <v>34</v>
      </c>
      <c r="E311" s="63">
        <v>36</v>
      </c>
      <c r="F311" s="63">
        <v>20</v>
      </c>
      <c r="G311" s="16">
        <f t="shared" si="95"/>
        <v>19.722000000000001</v>
      </c>
      <c r="H311" s="16">
        <f t="shared" si="84"/>
        <v>4.9305000000000003</v>
      </c>
      <c r="I311" s="63">
        <v>50</v>
      </c>
      <c r="J311" s="63">
        <v>41</v>
      </c>
      <c r="K311" s="63">
        <v>45</v>
      </c>
      <c r="L311" s="16">
        <f t="shared" si="96"/>
        <v>29.802133333333334</v>
      </c>
      <c r="M311" s="16">
        <f t="shared" si="81"/>
        <v>7.4505333333333343</v>
      </c>
      <c r="N311" s="28"/>
    </row>
    <row r="312" spans="1:14" ht="15" customHeight="1" x14ac:dyDescent="0.25">
      <c r="A312" s="65" t="s">
        <v>2164</v>
      </c>
      <c r="B312" s="37">
        <v>400</v>
      </c>
      <c r="C312" s="38" t="s">
        <v>10</v>
      </c>
      <c r="D312" s="63">
        <v>20</v>
      </c>
      <c r="E312" s="63">
        <v>45</v>
      </c>
      <c r="F312" s="63">
        <v>46</v>
      </c>
      <c r="G312" s="16">
        <f t="shared" si="95"/>
        <v>24.323800000000002</v>
      </c>
      <c r="H312" s="16">
        <f t="shared" si="84"/>
        <v>6.0809500000000005</v>
      </c>
      <c r="I312" s="63">
        <v>51</v>
      </c>
      <c r="J312" s="63">
        <v>45</v>
      </c>
      <c r="K312" s="63">
        <v>43</v>
      </c>
      <c r="L312" s="16">
        <f t="shared" si="96"/>
        <v>30.459533333333336</v>
      </c>
      <c r="M312" s="16">
        <f t="shared" si="81"/>
        <v>7.614883333333335</v>
      </c>
      <c r="N312" s="28"/>
    </row>
    <row r="313" spans="1:14" ht="15" customHeight="1" x14ac:dyDescent="0.25">
      <c r="A313" s="65" t="s">
        <v>2021</v>
      </c>
      <c r="B313" s="37">
        <v>400</v>
      </c>
      <c r="C313" s="28" t="s">
        <v>231</v>
      </c>
      <c r="D313" s="63">
        <v>36</v>
      </c>
      <c r="E313" s="63">
        <v>9</v>
      </c>
      <c r="F313" s="63">
        <v>23</v>
      </c>
      <c r="G313" s="16">
        <f t="shared" si="95"/>
        <v>14.901066666666667</v>
      </c>
      <c r="H313" s="16">
        <f t="shared" si="84"/>
        <v>3.7252666666666672</v>
      </c>
      <c r="I313" s="63">
        <v>56</v>
      </c>
      <c r="J313" s="63">
        <v>28</v>
      </c>
      <c r="K313" s="63">
        <v>27</v>
      </c>
      <c r="L313" s="16">
        <f t="shared" si="96"/>
        <v>24.323800000000002</v>
      </c>
      <c r="M313" s="16">
        <f t="shared" si="81"/>
        <v>6.0809500000000005</v>
      </c>
      <c r="N313" s="28"/>
    </row>
    <row r="314" spans="1:14" ht="15" customHeight="1" x14ac:dyDescent="0.25">
      <c r="A314" s="65" t="s">
        <v>2165</v>
      </c>
      <c r="B314" s="37">
        <v>400</v>
      </c>
      <c r="C314" s="38" t="s">
        <v>10</v>
      </c>
      <c r="D314" s="63">
        <v>15</v>
      </c>
      <c r="E314" s="63">
        <v>6</v>
      </c>
      <c r="F314" s="63">
        <v>26</v>
      </c>
      <c r="G314" s="16">
        <f t="shared" si="95"/>
        <v>10.299266666666666</v>
      </c>
      <c r="H314" s="16">
        <f t="shared" si="84"/>
        <v>2.5748166666666665</v>
      </c>
      <c r="I314" s="63">
        <v>24</v>
      </c>
      <c r="J314" s="63">
        <v>31</v>
      </c>
      <c r="K314" s="63">
        <v>30</v>
      </c>
      <c r="L314" s="16">
        <f t="shared" si="96"/>
        <v>18.626333333333331</v>
      </c>
      <c r="M314" s="16">
        <f t="shared" si="81"/>
        <v>4.6565833333333329</v>
      </c>
      <c r="N314" s="28"/>
    </row>
    <row r="315" spans="1:14" ht="45" customHeight="1" x14ac:dyDescent="0.25">
      <c r="A315" s="65" t="s">
        <v>2022</v>
      </c>
      <c r="B315" s="37">
        <v>630</v>
      </c>
      <c r="C315" s="28" t="s">
        <v>348</v>
      </c>
      <c r="D315" s="63">
        <v>50</v>
      </c>
      <c r="E315" s="63">
        <v>43</v>
      </c>
      <c r="F315" s="63">
        <v>32</v>
      </c>
      <c r="G315" s="16">
        <f t="shared" si="95"/>
        <v>27.391666666666666</v>
      </c>
      <c r="H315" s="16">
        <f t="shared" si="84"/>
        <v>4.3478835978835981</v>
      </c>
      <c r="I315" s="63">
        <v>101</v>
      </c>
      <c r="J315" s="63">
        <v>95</v>
      </c>
      <c r="K315" s="63">
        <v>108</v>
      </c>
      <c r="L315" s="16">
        <f t="shared" si="96"/>
        <v>66.616533333333336</v>
      </c>
      <c r="M315" s="16">
        <f t="shared" si="81"/>
        <v>10.574052910052909</v>
      </c>
      <c r="N315" s="28"/>
    </row>
    <row r="316" spans="1:14" ht="15" customHeight="1" x14ac:dyDescent="0.25">
      <c r="A316" s="65" t="s">
        <v>2166</v>
      </c>
      <c r="B316" s="37">
        <v>630</v>
      </c>
      <c r="C316" s="38" t="s">
        <v>10</v>
      </c>
      <c r="D316" s="63">
        <v>83</v>
      </c>
      <c r="E316" s="63">
        <v>42</v>
      </c>
      <c r="F316" s="63">
        <v>59</v>
      </c>
      <c r="G316" s="16">
        <f t="shared" si="95"/>
        <v>40.320533333333337</v>
      </c>
      <c r="H316" s="16">
        <f t="shared" si="84"/>
        <v>6.4000846560846565</v>
      </c>
      <c r="I316" s="63">
        <v>176</v>
      </c>
      <c r="J316" s="63">
        <v>217</v>
      </c>
      <c r="K316" s="63">
        <v>180</v>
      </c>
      <c r="L316" s="16">
        <f t="shared" si="96"/>
        <v>125.5634</v>
      </c>
      <c r="M316" s="16">
        <f t="shared" si="81"/>
        <v>19.930698412698415</v>
      </c>
      <c r="N316" s="28"/>
    </row>
    <row r="317" spans="1:14" ht="75" customHeight="1" x14ac:dyDescent="0.25">
      <c r="A317" s="65">
        <v>2227</v>
      </c>
      <c r="B317" s="37">
        <v>160</v>
      </c>
      <c r="C317" s="28" t="s">
        <v>349</v>
      </c>
      <c r="D317" s="63">
        <v>12</v>
      </c>
      <c r="E317" s="63">
        <v>7</v>
      </c>
      <c r="F317" s="63">
        <v>3</v>
      </c>
      <c r="G317" s="16">
        <f>(D317+E317+F317)/3*0.38*1.73</f>
        <v>4.8209333333333335</v>
      </c>
      <c r="H317" s="16">
        <f t="shared" si="84"/>
        <v>3.0130833333333338</v>
      </c>
      <c r="I317" s="63">
        <v>54</v>
      </c>
      <c r="J317" s="63">
        <v>18</v>
      </c>
      <c r="K317" s="63">
        <v>18</v>
      </c>
      <c r="L317" s="16">
        <f>(I317+J317+K317)/3*0.38*1.73</f>
        <v>19.722000000000001</v>
      </c>
      <c r="M317" s="16">
        <f t="shared" si="81"/>
        <v>12.326250000000002</v>
      </c>
      <c r="N317" s="28"/>
    </row>
    <row r="318" spans="1:14" ht="30" customHeight="1" x14ac:dyDescent="0.25">
      <c r="A318" s="65" t="s">
        <v>2263</v>
      </c>
      <c r="B318" s="37">
        <v>400</v>
      </c>
      <c r="C318" s="28" t="s">
        <v>350</v>
      </c>
      <c r="D318" s="63">
        <v>138</v>
      </c>
      <c r="E318" s="63">
        <v>113</v>
      </c>
      <c r="F318" s="63">
        <v>108</v>
      </c>
      <c r="G318" s="16">
        <f t="shared" ref="G318:G338" si="97">(D318+E318+F318)/3*0.38*1.73</f>
        <v>78.668866666666673</v>
      </c>
      <c r="H318" s="16">
        <f t="shared" si="84"/>
        <v>19.667216666666668</v>
      </c>
      <c r="I318" s="63">
        <v>213</v>
      </c>
      <c r="J318" s="63">
        <v>159</v>
      </c>
      <c r="K318" s="63">
        <v>168</v>
      </c>
      <c r="L318" s="16">
        <f t="shared" ref="L318:L341" si="98">(I318+J318+K318)/3*0.38*1.73</f>
        <v>118.33200000000001</v>
      </c>
      <c r="M318" s="16">
        <f t="shared" si="81"/>
        <v>29.583000000000006</v>
      </c>
      <c r="N318" s="28"/>
    </row>
    <row r="319" spans="1:14" ht="15" customHeight="1" x14ac:dyDescent="0.25">
      <c r="A319" s="65" t="s">
        <v>2384</v>
      </c>
      <c r="B319" s="37">
        <v>400</v>
      </c>
      <c r="C319" s="38" t="s">
        <v>10</v>
      </c>
      <c r="D319" s="63">
        <v>76</v>
      </c>
      <c r="E319" s="63">
        <v>154</v>
      </c>
      <c r="F319" s="63">
        <v>153</v>
      </c>
      <c r="G319" s="16">
        <f t="shared" si="97"/>
        <v>83.928066666666666</v>
      </c>
      <c r="H319" s="16">
        <f t="shared" si="84"/>
        <v>20.982016666666667</v>
      </c>
      <c r="I319" s="63">
        <v>160</v>
      </c>
      <c r="J319" s="63">
        <v>124</v>
      </c>
      <c r="K319" s="63">
        <v>148</v>
      </c>
      <c r="L319" s="16">
        <f t="shared" si="98"/>
        <v>94.665599999999998</v>
      </c>
      <c r="M319" s="16">
        <f t="shared" si="81"/>
        <v>23.666399999999999</v>
      </c>
      <c r="N319" s="28"/>
    </row>
    <row r="320" spans="1:14" ht="15" customHeight="1" x14ac:dyDescent="0.25">
      <c r="A320" s="65">
        <v>2229</v>
      </c>
      <c r="B320" s="37">
        <v>250</v>
      </c>
      <c r="C320" s="28" t="s">
        <v>231</v>
      </c>
      <c r="D320" s="63">
        <v>16</v>
      </c>
      <c r="E320" s="63">
        <v>14</v>
      </c>
      <c r="F320" s="63">
        <v>1</v>
      </c>
      <c r="G320" s="16">
        <f t="shared" si="97"/>
        <v>6.7931333333333335</v>
      </c>
      <c r="H320" s="16">
        <f t="shared" si="84"/>
        <v>2.7172533333333337</v>
      </c>
      <c r="I320" s="63">
        <v>40</v>
      </c>
      <c r="J320" s="63">
        <v>22</v>
      </c>
      <c r="K320" s="63">
        <v>33</v>
      </c>
      <c r="L320" s="16">
        <f t="shared" si="98"/>
        <v>20.817666666666668</v>
      </c>
      <c r="M320" s="16">
        <f t="shared" si="81"/>
        <v>8.3270666666666671</v>
      </c>
      <c r="N320" s="28"/>
    </row>
    <row r="321" spans="1:14" ht="15" customHeight="1" x14ac:dyDescent="0.25">
      <c r="A321" s="65" t="s">
        <v>2023</v>
      </c>
      <c r="B321" s="37">
        <v>630</v>
      </c>
      <c r="C321" s="28" t="s">
        <v>231</v>
      </c>
      <c r="D321" s="63">
        <v>62</v>
      </c>
      <c r="E321" s="63">
        <v>42</v>
      </c>
      <c r="F321" s="63">
        <v>48</v>
      </c>
      <c r="G321" s="16">
        <f t="shared" si="97"/>
        <v>33.308266666666668</v>
      </c>
      <c r="H321" s="16">
        <f t="shared" si="84"/>
        <v>5.2870264550264547</v>
      </c>
      <c r="I321" s="63">
        <v>57</v>
      </c>
      <c r="J321" s="63">
        <v>82</v>
      </c>
      <c r="K321" s="63">
        <v>48</v>
      </c>
      <c r="L321" s="16">
        <f t="shared" si="98"/>
        <v>40.977933333333333</v>
      </c>
      <c r="M321" s="16">
        <f t="shared" si="81"/>
        <v>6.5044338624338627</v>
      </c>
      <c r="N321" s="28"/>
    </row>
    <row r="322" spans="1:14" ht="15" customHeight="1" x14ac:dyDescent="0.25">
      <c r="A322" s="65" t="s">
        <v>2167</v>
      </c>
      <c r="B322" s="37">
        <v>630</v>
      </c>
      <c r="C322" s="38" t="s">
        <v>10</v>
      </c>
      <c r="D322" s="63">
        <v>5</v>
      </c>
      <c r="E322" s="63">
        <v>12</v>
      </c>
      <c r="F322" s="63">
        <v>6</v>
      </c>
      <c r="G322" s="16">
        <f t="shared" si="97"/>
        <v>5.0400666666666671</v>
      </c>
      <c r="H322" s="16">
        <f t="shared" si="84"/>
        <v>0.80001058201058206</v>
      </c>
      <c r="I322" s="63">
        <v>40</v>
      </c>
      <c r="J322" s="63">
        <v>35</v>
      </c>
      <c r="K322" s="63">
        <v>19</v>
      </c>
      <c r="L322" s="16">
        <f t="shared" si="98"/>
        <v>20.598533333333332</v>
      </c>
      <c r="M322" s="16">
        <f t="shared" si="81"/>
        <v>3.2696084656084654</v>
      </c>
      <c r="N322" s="28"/>
    </row>
    <row r="323" spans="1:14" ht="15" customHeight="1" x14ac:dyDescent="0.25">
      <c r="A323" s="65" t="s">
        <v>2024</v>
      </c>
      <c r="B323" s="37">
        <v>250</v>
      </c>
      <c r="C323" s="28" t="s">
        <v>231</v>
      </c>
      <c r="D323" s="63">
        <v>86</v>
      </c>
      <c r="E323" s="63">
        <v>68</v>
      </c>
      <c r="F323" s="63">
        <v>44</v>
      </c>
      <c r="G323" s="16">
        <f t="shared" si="97"/>
        <v>43.388400000000004</v>
      </c>
      <c r="H323" s="16">
        <f t="shared" si="84"/>
        <v>17.355360000000005</v>
      </c>
      <c r="I323" s="63">
        <v>151</v>
      </c>
      <c r="J323" s="63">
        <v>115</v>
      </c>
      <c r="K323" s="63">
        <v>53</v>
      </c>
      <c r="L323" s="16">
        <f t="shared" si="98"/>
        <v>69.903533333333328</v>
      </c>
      <c r="M323" s="16">
        <f t="shared" si="81"/>
        <v>27.961413333333329</v>
      </c>
      <c r="N323" s="28"/>
    </row>
    <row r="324" spans="1:14" ht="15" customHeight="1" x14ac:dyDescent="0.25">
      <c r="A324" s="65" t="s">
        <v>2168</v>
      </c>
      <c r="B324" s="37">
        <v>250</v>
      </c>
      <c r="C324" s="38" t="s">
        <v>10</v>
      </c>
      <c r="D324" s="63">
        <v>95</v>
      </c>
      <c r="E324" s="63">
        <v>85</v>
      </c>
      <c r="F324" s="63">
        <v>123</v>
      </c>
      <c r="G324" s="16">
        <f t="shared" si="97"/>
        <v>66.397400000000005</v>
      </c>
      <c r="H324" s="16">
        <f t="shared" si="84"/>
        <v>26.558960000000003</v>
      </c>
      <c r="I324" s="63">
        <v>116</v>
      </c>
      <c r="J324" s="63">
        <v>141</v>
      </c>
      <c r="K324" s="63">
        <v>198</v>
      </c>
      <c r="L324" s="16">
        <f t="shared" si="98"/>
        <v>99.705666666666659</v>
      </c>
      <c r="M324" s="16">
        <f t="shared" si="81"/>
        <v>39.882266666666666</v>
      </c>
      <c r="N324" s="28"/>
    </row>
    <row r="325" spans="1:14" ht="15" customHeight="1" x14ac:dyDescent="0.25">
      <c r="A325" s="65" t="s">
        <v>2025</v>
      </c>
      <c r="B325" s="37">
        <v>630</v>
      </c>
      <c r="C325" s="28" t="s">
        <v>351</v>
      </c>
      <c r="D325" s="63">
        <v>48</v>
      </c>
      <c r="E325" s="63">
        <v>89</v>
      </c>
      <c r="F325" s="63">
        <v>49</v>
      </c>
      <c r="G325" s="16">
        <f t="shared" si="97"/>
        <v>40.758800000000001</v>
      </c>
      <c r="H325" s="16">
        <f t="shared" si="84"/>
        <v>6.4696507936507945</v>
      </c>
      <c r="I325" s="63">
        <v>93</v>
      </c>
      <c r="J325" s="63">
        <v>120</v>
      </c>
      <c r="K325" s="63">
        <v>83</v>
      </c>
      <c r="L325" s="16">
        <f t="shared" si="98"/>
        <v>64.863466666666667</v>
      </c>
      <c r="M325" s="16">
        <f t="shared" si="81"/>
        <v>10.295788359788361</v>
      </c>
      <c r="N325" s="28"/>
    </row>
    <row r="326" spans="1:14" ht="15" customHeight="1" x14ac:dyDescent="0.25">
      <c r="A326" s="65" t="s">
        <v>2169</v>
      </c>
      <c r="B326" s="37">
        <v>630</v>
      </c>
      <c r="C326" s="38" t="s">
        <v>10</v>
      </c>
      <c r="D326" s="63">
        <v>55</v>
      </c>
      <c r="E326" s="63">
        <v>32</v>
      </c>
      <c r="F326" s="63">
        <v>38</v>
      </c>
      <c r="G326" s="16">
        <f t="shared" si="97"/>
        <v>27.391666666666666</v>
      </c>
      <c r="H326" s="16">
        <f t="shared" si="84"/>
        <v>4.3478835978835981</v>
      </c>
      <c r="I326" s="63">
        <v>158</v>
      </c>
      <c r="J326" s="63">
        <v>148</v>
      </c>
      <c r="K326" s="63">
        <v>107</v>
      </c>
      <c r="L326" s="16">
        <f t="shared" si="98"/>
        <v>90.502066666666664</v>
      </c>
      <c r="M326" s="16">
        <f t="shared" si="81"/>
        <v>14.365407407407407</v>
      </c>
      <c r="N326" s="28"/>
    </row>
    <row r="327" spans="1:14" ht="15" customHeight="1" x14ac:dyDescent="0.25">
      <c r="A327" s="65" t="s">
        <v>2026</v>
      </c>
      <c r="B327" s="37">
        <v>400</v>
      </c>
      <c r="C327" s="28" t="s">
        <v>352</v>
      </c>
      <c r="D327" s="63">
        <v>24</v>
      </c>
      <c r="E327" s="63">
        <v>46</v>
      </c>
      <c r="F327" s="63">
        <v>35</v>
      </c>
      <c r="G327" s="16">
        <f t="shared" si="97"/>
        <v>23.009</v>
      </c>
      <c r="H327" s="16">
        <f t="shared" si="84"/>
        <v>5.7522500000000001</v>
      </c>
      <c r="I327" s="63">
        <v>42</v>
      </c>
      <c r="J327" s="63">
        <v>76</v>
      </c>
      <c r="K327" s="63">
        <v>38</v>
      </c>
      <c r="L327" s="16">
        <f t="shared" si="98"/>
        <v>34.184800000000003</v>
      </c>
      <c r="M327" s="16">
        <f t="shared" si="81"/>
        <v>8.5462000000000007</v>
      </c>
      <c r="N327" s="28"/>
    </row>
    <row r="328" spans="1:14" ht="15" customHeight="1" x14ac:dyDescent="0.25">
      <c r="A328" s="65" t="s">
        <v>2170</v>
      </c>
      <c r="B328" s="37">
        <v>400</v>
      </c>
      <c r="C328" s="38" t="s">
        <v>10</v>
      </c>
      <c r="D328" s="63">
        <v>9</v>
      </c>
      <c r="E328" s="63">
        <v>8</v>
      </c>
      <c r="F328" s="63">
        <v>5</v>
      </c>
      <c r="G328" s="16">
        <f t="shared" si="97"/>
        <v>4.8209333333333335</v>
      </c>
      <c r="H328" s="16">
        <f t="shared" si="84"/>
        <v>1.2052333333333334</v>
      </c>
      <c r="I328" s="63">
        <v>44</v>
      </c>
      <c r="J328" s="63">
        <v>28</v>
      </c>
      <c r="K328" s="63">
        <v>12</v>
      </c>
      <c r="L328" s="16">
        <f t="shared" si="98"/>
        <v>18.4072</v>
      </c>
      <c r="M328" s="16">
        <f t="shared" ref="M328:M393" si="99">L328/B328*100</f>
        <v>4.6017999999999999</v>
      </c>
      <c r="N328" s="28"/>
    </row>
    <row r="329" spans="1:14" ht="15" customHeight="1" x14ac:dyDescent="0.25">
      <c r="A329" s="65" t="s">
        <v>2027</v>
      </c>
      <c r="B329" s="37">
        <v>630</v>
      </c>
      <c r="C329" s="28" t="s">
        <v>231</v>
      </c>
      <c r="D329" s="63">
        <v>100</v>
      </c>
      <c r="E329" s="63">
        <v>80</v>
      </c>
      <c r="F329" s="63">
        <v>80</v>
      </c>
      <c r="G329" s="16">
        <f t="shared" si="97"/>
        <v>56.974666666666671</v>
      </c>
      <c r="H329" s="16">
        <f t="shared" si="84"/>
        <v>9.0435978835978847</v>
      </c>
      <c r="I329" s="63">
        <v>261</v>
      </c>
      <c r="J329" s="63">
        <v>285</v>
      </c>
      <c r="K329" s="63">
        <v>210</v>
      </c>
      <c r="L329" s="16">
        <f t="shared" si="98"/>
        <v>165.66480000000001</v>
      </c>
      <c r="M329" s="16">
        <f t="shared" si="99"/>
        <v>26.296000000000003</v>
      </c>
      <c r="N329" s="28"/>
    </row>
    <row r="330" spans="1:14" ht="15" customHeight="1" x14ac:dyDescent="0.25">
      <c r="A330" s="65" t="s">
        <v>2171</v>
      </c>
      <c r="B330" s="37">
        <v>630</v>
      </c>
      <c r="C330" s="38" t="s">
        <v>10</v>
      </c>
      <c r="D330" s="63">
        <v>220</v>
      </c>
      <c r="E330" s="63">
        <v>270</v>
      </c>
      <c r="F330" s="63">
        <v>180</v>
      </c>
      <c r="G330" s="16">
        <f t="shared" si="97"/>
        <v>146.81933333333333</v>
      </c>
      <c r="H330" s="16">
        <f t="shared" si="84"/>
        <v>23.304656084656084</v>
      </c>
      <c r="I330" s="63">
        <v>78</v>
      </c>
      <c r="J330" s="63">
        <v>49</v>
      </c>
      <c r="K330" s="63">
        <v>73</v>
      </c>
      <c r="L330" s="16">
        <f t="shared" si="98"/>
        <v>43.826666666666668</v>
      </c>
      <c r="M330" s="16">
        <f t="shared" si="99"/>
        <v>6.9566137566137565</v>
      </c>
      <c r="N330" s="28"/>
    </row>
    <row r="331" spans="1:14" ht="15" customHeight="1" x14ac:dyDescent="0.25">
      <c r="A331" s="65" t="s">
        <v>2028</v>
      </c>
      <c r="B331" s="37">
        <v>400</v>
      </c>
      <c r="C331" s="28" t="s">
        <v>353</v>
      </c>
      <c r="D331" s="63">
        <v>18</v>
      </c>
      <c r="E331" s="63">
        <v>9</v>
      </c>
      <c r="F331" s="63">
        <v>23</v>
      </c>
      <c r="G331" s="16">
        <f t="shared" si="97"/>
        <v>10.956666666666667</v>
      </c>
      <c r="H331" s="16">
        <f t="shared" si="84"/>
        <v>2.7391666666666667</v>
      </c>
      <c r="I331" s="63">
        <v>200</v>
      </c>
      <c r="J331" s="63">
        <v>223</v>
      </c>
      <c r="K331" s="63">
        <v>286</v>
      </c>
      <c r="L331" s="16">
        <f t="shared" si="98"/>
        <v>155.36553333333333</v>
      </c>
      <c r="M331" s="16">
        <f t="shared" si="99"/>
        <v>38.841383333333333</v>
      </c>
      <c r="N331" s="28"/>
    </row>
    <row r="332" spans="1:14" ht="15" customHeight="1" x14ac:dyDescent="0.25">
      <c r="A332" s="65" t="s">
        <v>2172</v>
      </c>
      <c r="B332" s="37">
        <v>400</v>
      </c>
      <c r="C332" s="38" t="s">
        <v>10</v>
      </c>
      <c r="D332" s="63">
        <v>13</v>
      </c>
      <c r="E332" s="63">
        <v>11</v>
      </c>
      <c r="F332" s="63">
        <v>14</v>
      </c>
      <c r="G332" s="16">
        <f t="shared" si="97"/>
        <v>8.3270666666666671</v>
      </c>
      <c r="H332" s="16">
        <f t="shared" si="84"/>
        <v>2.0817666666666668</v>
      </c>
      <c r="I332" s="63">
        <v>34</v>
      </c>
      <c r="J332" s="63">
        <v>29</v>
      </c>
      <c r="K332" s="63">
        <v>24</v>
      </c>
      <c r="L332" s="16">
        <f t="shared" si="98"/>
        <v>19.064599999999999</v>
      </c>
      <c r="M332" s="16">
        <f t="shared" si="99"/>
        <v>4.7661499999999997</v>
      </c>
      <c r="N332" s="28"/>
    </row>
    <row r="333" spans="1:14" ht="60" customHeight="1" x14ac:dyDescent="0.25">
      <c r="A333" s="65" t="s">
        <v>2264</v>
      </c>
      <c r="B333" s="37">
        <v>400</v>
      </c>
      <c r="C333" s="28" t="s">
        <v>354</v>
      </c>
      <c r="D333" s="63">
        <v>61</v>
      </c>
      <c r="E333" s="63">
        <v>80</v>
      </c>
      <c r="F333" s="63">
        <v>52</v>
      </c>
      <c r="G333" s="16">
        <f t="shared" si="97"/>
        <v>42.292733333333331</v>
      </c>
      <c r="H333" s="16">
        <f t="shared" si="84"/>
        <v>10.573183333333333</v>
      </c>
      <c r="I333" s="63">
        <v>72</v>
      </c>
      <c r="J333" s="63">
        <v>69</v>
      </c>
      <c r="K333" s="63">
        <v>47</v>
      </c>
      <c r="L333" s="16">
        <f t="shared" si="98"/>
        <v>41.197066666666665</v>
      </c>
      <c r="M333" s="16">
        <f t="shared" si="99"/>
        <v>10.299266666666666</v>
      </c>
      <c r="N333" s="28"/>
    </row>
    <row r="334" spans="1:14" ht="15" customHeight="1" x14ac:dyDescent="0.25">
      <c r="A334" s="65" t="s">
        <v>2385</v>
      </c>
      <c r="B334" s="37">
        <v>400</v>
      </c>
      <c r="C334" s="38" t="s">
        <v>10</v>
      </c>
      <c r="D334" s="63">
        <v>0</v>
      </c>
      <c r="E334" s="63">
        <v>12</v>
      </c>
      <c r="F334" s="63">
        <v>3</v>
      </c>
      <c r="G334" s="16">
        <f t="shared" si="97"/>
        <v>3.2869999999999999</v>
      </c>
      <c r="H334" s="16">
        <f t="shared" si="84"/>
        <v>0.82174999999999987</v>
      </c>
      <c r="I334" s="63">
        <v>32</v>
      </c>
      <c r="J334" s="63">
        <v>46</v>
      </c>
      <c r="K334" s="63">
        <v>10</v>
      </c>
      <c r="L334" s="16">
        <f t="shared" si="98"/>
        <v>19.283733333333334</v>
      </c>
      <c r="M334" s="16">
        <f t="shared" si="99"/>
        <v>4.8209333333333335</v>
      </c>
      <c r="N334" s="28"/>
    </row>
    <row r="335" spans="1:14" ht="15" customHeight="1" x14ac:dyDescent="0.25">
      <c r="A335" s="65" t="s">
        <v>2029</v>
      </c>
      <c r="B335" s="37">
        <v>400</v>
      </c>
      <c r="C335" s="28" t="s">
        <v>231</v>
      </c>
      <c r="D335" s="63">
        <v>141</v>
      </c>
      <c r="E335" s="63">
        <v>114</v>
      </c>
      <c r="F335" s="63">
        <v>107</v>
      </c>
      <c r="G335" s="16">
        <f t="shared" si="97"/>
        <v>79.326266666666669</v>
      </c>
      <c r="H335" s="16">
        <f t="shared" si="84"/>
        <v>19.831566666666667</v>
      </c>
      <c r="I335" s="63">
        <v>156</v>
      </c>
      <c r="J335" s="63">
        <v>147</v>
      </c>
      <c r="K335" s="63">
        <v>119</v>
      </c>
      <c r="L335" s="16">
        <f t="shared" si="98"/>
        <v>92.474266666666665</v>
      </c>
      <c r="M335" s="16">
        <f t="shared" si="99"/>
        <v>23.118566666666666</v>
      </c>
      <c r="N335" s="28"/>
    </row>
    <row r="336" spans="1:14" ht="15" customHeight="1" x14ac:dyDescent="0.25">
      <c r="A336" s="65" t="s">
        <v>2173</v>
      </c>
      <c r="B336" s="37">
        <v>400</v>
      </c>
      <c r="C336" s="38" t="s">
        <v>10</v>
      </c>
      <c r="D336" s="63">
        <v>70</v>
      </c>
      <c r="E336" s="63">
        <v>58</v>
      </c>
      <c r="F336" s="63">
        <v>70</v>
      </c>
      <c r="G336" s="16">
        <f t="shared" si="97"/>
        <v>43.388400000000004</v>
      </c>
      <c r="H336" s="16">
        <f t="shared" si="84"/>
        <v>10.847100000000001</v>
      </c>
      <c r="I336" s="63">
        <v>95</v>
      </c>
      <c r="J336" s="63">
        <v>76</v>
      </c>
      <c r="K336" s="63">
        <v>83</v>
      </c>
      <c r="L336" s="16">
        <f t="shared" si="98"/>
        <v>55.659866666666666</v>
      </c>
      <c r="M336" s="16">
        <f t="shared" si="99"/>
        <v>13.914966666666666</v>
      </c>
      <c r="N336" s="28"/>
    </row>
    <row r="337" spans="1:14" ht="15" customHeight="1" x14ac:dyDescent="0.25">
      <c r="A337" s="65" t="s">
        <v>2030</v>
      </c>
      <c r="B337" s="37">
        <v>400</v>
      </c>
      <c r="C337" s="28" t="s">
        <v>355</v>
      </c>
      <c r="D337" s="63">
        <v>48</v>
      </c>
      <c r="E337" s="63">
        <v>83</v>
      </c>
      <c r="F337" s="63">
        <v>64</v>
      </c>
      <c r="G337" s="16">
        <f t="shared" si="97"/>
        <v>42.731000000000002</v>
      </c>
      <c r="H337" s="16">
        <f t="shared" ref="H337:H383" si="100">G337/B337*100</f>
        <v>10.68275</v>
      </c>
      <c r="I337" s="63">
        <v>49</v>
      </c>
      <c r="J337" s="63">
        <v>83</v>
      </c>
      <c r="K337" s="63">
        <v>58</v>
      </c>
      <c r="L337" s="16">
        <f t="shared" si="98"/>
        <v>41.635333333333335</v>
      </c>
      <c r="M337" s="16">
        <f t="shared" si="99"/>
        <v>10.408833333333334</v>
      </c>
      <c r="N337" s="28"/>
    </row>
    <row r="338" spans="1:14" ht="30" customHeight="1" x14ac:dyDescent="0.25">
      <c r="A338" s="65" t="s">
        <v>2174</v>
      </c>
      <c r="B338" s="37">
        <v>400</v>
      </c>
      <c r="C338" s="38" t="s">
        <v>10</v>
      </c>
      <c r="D338" s="63">
        <v>15</v>
      </c>
      <c r="E338" s="63">
        <v>23</v>
      </c>
      <c r="F338" s="63">
        <v>12</v>
      </c>
      <c r="G338" s="16">
        <f t="shared" si="97"/>
        <v>10.956666666666667</v>
      </c>
      <c r="H338" s="16">
        <f t="shared" si="100"/>
        <v>2.7391666666666667</v>
      </c>
      <c r="I338" s="63">
        <v>232</v>
      </c>
      <c r="J338" s="63">
        <v>339</v>
      </c>
      <c r="K338" s="63">
        <v>163</v>
      </c>
      <c r="L338" s="16">
        <f t="shared" si="98"/>
        <v>160.84386666666666</v>
      </c>
      <c r="M338" s="16">
        <f t="shared" si="99"/>
        <v>40.210966666666664</v>
      </c>
      <c r="N338" s="28"/>
    </row>
    <row r="339" spans="1:14" ht="45" customHeight="1" x14ac:dyDescent="0.25">
      <c r="A339" s="43" t="s">
        <v>1921</v>
      </c>
      <c r="B339" s="37">
        <v>250</v>
      </c>
      <c r="C339" s="28" t="s">
        <v>844</v>
      </c>
      <c r="D339" s="63">
        <v>266</v>
      </c>
      <c r="E339" s="63">
        <v>291</v>
      </c>
      <c r="F339" s="63">
        <v>232</v>
      </c>
      <c r="G339" s="16">
        <f>(D339+E339+F339)/3*0.22*1.73</f>
        <v>100.09779999999999</v>
      </c>
      <c r="H339" s="16">
        <f t="shared" si="100"/>
        <v>40.039119999999997</v>
      </c>
      <c r="I339" s="63">
        <v>343</v>
      </c>
      <c r="J339" s="63">
        <v>427</v>
      </c>
      <c r="K339" s="63">
        <v>360</v>
      </c>
      <c r="L339" s="16">
        <f t="shared" si="98"/>
        <v>247.62066666666669</v>
      </c>
      <c r="M339" s="16">
        <f t="shared" si="99"/>
        <v>99.048266666666677</v>
      </c>
      <c r="N339" s="28"/>
    </row>
    <row r="340" spans="1:14" ht="60" customHeight="1" x14ac:dyDescent="0.25">
      <c r="A340" s="65" t="s">
        <v>2031</v>
      </c>
      <c r="B340" s="37">
        <v>1250</v>
      </c>
      <c r="C340" s="28" t="s">
        <v>927</v>
      </c>
      <c r="D340" s="63">
        <v>130</v>
      </c>
      <c r="E340" s="63">
        <v>50</v>
      </c>
      <c r="F340" s="63">
        <v>98</v>
      </c>
      <c r="G340" s="16">
        <f t="shared" ref="G340:G341" si="101">(D340+E340+F340)/3*0.38*1.73</f>
        <v>60.919066666666673</v>
      </c>
      <c r="H340" s="16">
        <f t="shared" si="100"/>
        <v>4.8735253333333342</v>
      </c>
      <c r="I340" s="63">
        <v>55</v>
      </c>
      <c r="J340" s="63">
        <v>59</v>
      </c>
      <c r="K340" s="63">
        <v>38</v>
      </c>
      <c r="L340" s="16">
        <f t="shared" si="98"/>
        <v>33.308266666666668</v>
      </c>
      <c r="M340" s="16">
        <f t="shared" si="99"/>
        <v>2.6646613333333335</v>
      </c>
      <c r="N340" s="28"/>
    </row>
    <row r="341" spans="1:14" ht="15" customHeight="1" x14ac:dyDescent="0.25">
      <c r="A341" s="65" t="s">
        <v>2175</v>
      </c>
      <c r="B341" s="37">
        <v>1250</v>
      </c>
      <c r="C341" s="38" t="s">
        <v>10</v>
      </c>
      <c r="D341" s="63">
        <v>30</v>
      </c>
      <c r="E341" s="63">
        <v>22</v>
      </c>
      <c r="F341" s="63">
        <v>24</v>
      </c>
      <c r="G341" s="16">
        <f t="shared" si="101"/>
        <v>16.654133333333334</v>
      </c>
      <c r="H341" s="16">
        <f t="shared" si="100"/>
        <v>1.3323306666666668</v>
      </c>
      <c r="I341" s="63">
        <v>75</v>
      </c>
      <c r="J341" s="63">
        <v>89</v>
      </c>
      <c r="K341" s="63">
        <v>76</v>
      </c>
      <c r="L341" s="16">
        <f t="shared" si="98"/>
        <v>52.591999999999999</v>
      </c>
      <c r="M341" s="16">
        <f t="shared" si="99"/>
        <v>4.2073599999999995</v>
      </c>
      <c r="N341" s="28"/>
    </row>
    <row r="342" spans="1:14" ht="15" customHeight="1" x14ac:dyDescent="0.25">
      <c r="A342" s="65" t="s">
        <v>1922</v>
      </c>
      <c r="B342" s="37">
        <v>100</v>
      </c>
      <c r="C342" s="28" t="s">
        <v>231</v>
      </c>
      <c r="D342" s="63">
        <v>30</v>
      </c>
      <c r="E342" s="63">
        <v>50</v>
      </c>
      <c r="F342" s="63">
        <v>40</v>
      </c>
      <c r="G342" s="16">
        <f>(D342+E342+F342)/3*0.22*1.73</f>
        <v>15.224</v>
      </c>
      <c r="H342" s="16">
        <f t="shared" si="100"/>
        <v>15.224000000000002</v>
      </c>
      <c r="I342" s="63">
        <v>32</v>
      </c>
      <c r="J342" s="63">
        <v>20</v>
      </c>
      <c r="K342" s="63">
        <v>27</v>
      </c>
      <c r="L342" s="16">
        <f>(I342+J342+K342)/3*0.22*1.73</f>
        <v>10.022466666666666</v>
      </c>
      <c r="M342" s="16">
        <f t="shared" si="99"/>
        <v>10.022466666666666</v>
      </c>
      <c r="N342" s="28"/>
    </row>
    <row r="343" spans="1:14" ht="30" x14ac:dyDescent="0.25">
      <c r="A343" s="65">
        <v>2248</v>
      </c>
      <c r="B343" s="37">
        <v>180</v>
      </c>
      <c r="C343" s="28" t="s">
        <v>928</v>
      </c>
      <c r="D343" s="63">
        <v>15</v>
      </c>
      <c r="E343" s="63">
        <v>11</v>
      </c>
      <c r="F343" s="63">
        <v>13</v>
      </c>
      <c r="G343" s="16">
        <f t="shared" ref="G343:G344" si="102">(D343+E343+F343)/3*0.38*1.73</f>
        <v>8.5462000000000007</v>
      </c>
      <c r="H343" s="16">
        <f t="shared" si="100"/>
        <v>4.7478888888888893</v>
      </c>
      <c r="I343" s="63">
        <v>30</v>
      </c>
      <c r="J343" s="63">
        <v>25</v>
      </c>
      <c r="K343" s="63">
        <v>6</v>
      </c>
      <c r="L343" s="16">
        <f t="shared" ref="L343:L348" si="103">(I343+J343+K343)/3*0.38*1.73</f>
        <v>13.367133333333333</v>
      </c>
      <c r="M343" s="16">
        <f t="shared" si="99"/>
        <v>7.4261851851851857</v>
      </c>
      <c r="N343" s="28"/>
    </row>
    <row r="344" spans="1:14" ht="150" customHeight="1" x14ac:dyDescent="0.25">
      <c r="A344" s="65" t="s">
        <v>2032</v>
      </c>
      <c r="B344" s="37">
        <v>250</v>
      </c>
      <c r="C344" s="28" t="s">
        <v>356</v>
      </c>
      <c r="D344" s="63">
        <v>37</v>
      </c>
      <c r="E344" s="63">
        <v>37</v>
      </c>
      <c r="F344" s="63">
        <v>55</v>
      </c>
      <c r="G344" s="16">
        <f t="shared" si="102"/>
        <v>28.2682</v>
      </c>
      <c r="H344" s="16">
        <f t="shared" si="100"/>
        <v>11.30728</v>
      </c>
      <c r="I344" s="63">
        <v>39</v>
      </c>
      <c r="J344" s="63">
        <v>44</v>
      </c>
      <c r="K344" s="63">
        <v>36</v>
      </c>
      <c r="L344" s="16">
        <f t="shared" si="103"/>
        <v>26.076866666666664</v>
      </c>
      <c r="M344" s="16">
        <f t="shared" si="99"/>
        <v>10.430746666666666</v>
      </c>
      <c r="N344" s="28"/>
    </row>
    <row r="345" spans="1:14" ht="15" customHeight="1" x14ac:dyDescent="0.25">
      <c r="A345" s="65" t="s">
        <v>2242</v>
      </c>
      <c r="B345" s="37">
        <v>400</v>
      </c>
      <c r="C345" s="38" t="s">
        <v>10</v>
      </c>
      <c r="D345" s="63">
        <v>280</v>
      </c>
      <c r="E345" s="63">
        <v>297</v>
      </c>
      <c r="F345" s="63">
        <v>270</v>
      </c>
      <c r="G345" s="16">
        <f>(D345+E345+F345)/3*0.22*1.73</f>
        <v>107.45606666666666</v>
      </c>
      <c r="H345" s="16">
        <f t="shared" si="100"/>
        <v>26.864016666666661</v>
      </c>
      <c r="I345" s="63">
        <v>448</v>
      </c>
      <c r="J345" s="63">
        <v>410</v>
      </c>
      <c r="K345" s="63">
        <v>318</v>
      </c>
      <c r="L345" s="16">
        <f t="shared" si="103"/>
        <v>257.70080000000002</v>
      </c>
      <c r="M345" s="16">
        <f t="shared" si="99"/>
        <v>64.425200000000004</v>
      </c>
      <c r="N345" s="28"/>
    </row>
    <row r="346" spans="1:14" ht="60" customHeight="1" x14ac:dyDescent="0.25">
      <c r="A346" s="65" t="s">
        <v>2033</v>
      </c>
      <c r="B346" s="37">
        <v>630</v>
      </c>
      <c r="C346" s="28" t="s">
        <v>357</v>
      </c>
      <c r="D346" s="63">
        <v>50</v>
      </c>
      <c r="E346" s="63">
        <v>50</v>
      </c>
      <c r="F346" s="63">
        <v>40</v>
      </c>
      <c r="G346" s="16">
        <f t="shared" ref="G346:G347" si="104">(D346+E346+F346)/3*0.38*1.73</f>
        <v>30.678666666666668</v>
      </c>
      <c r="H346" s="16">
        <f t="shared" si="100"/>
        <v>4.86962962962963</v>
      </c>
      <c r="I346" s="63">
        <v>31</v>
      </c>
      <c r="J346" s="63">
        <v>34</v>
      </c>
      <c r="K346" s="63">
        <v>39</v>
      </c>
      <c r="L346" s="16">
        <f t="shared" si="103"/>
        <v>22.789866666666665</v>
      </c>
      <c r="M346" s="16">
        <f t="shared" si="99"/>
        <v>3.617439153439153</v>
      </c>
      <c r="N346" s="28"/>
    </row>
    <row r="347" spans="1:14" ht="15" customHeight="1" x14ac:dyDescent="0.25">
      <c r="A347" s="65" t="s">
        <v>2176</v>
      </c>
      <c r="B347" s="13">
        <v>400</v>
      </c>
      <c r="C347" s="38" t="s">
        <v>10</v>
      </c>
      <c r="D347" s="63">
        <v>15</v>
      </c>
      <c r="E347" s="63">
        <v>9</v>
      </c>
      <c r="F347" s="63">
        <v>30</v>
      </c>
      <c r="G347" s="16">
        <f t="shared" si="104"/>
        <v>11.8332</v>
      </c>
      <c r="H347" s="16">
        <f t="shared" si="100"/>
        <v>2.9582999999999999</v>
      </c>
      <c r="I347" s="63">
        <v>66</v>
      </c>
      <c r="J347" s="63">
        <v>53</v>
      </c>
      <c r="K347" s="63">
        <v>37</v>
      </c>
      <c r="L347" s="16">
        <f t="shared" si="103"/>
        <v>34.184800000000003</v>
      </c>
      <c r="M347" s="16">
        <f t="shared" si="99"/>
        <v>8.5462000000000007</v>
      </c>
      <c r="N347" s="28"/>
    </row>
    <row r="348" spans="1:14" ht="60" customHeight="1" x14ac:dyDescent="0.25">
      <c r="A348" s="65" t="s">
        <v>2243</v>
      </c>
      <c r="B348" s="13">
        <v>250</v>
      </c>
      <c r="C348" s="28" t="s">
        <v>357</v>
      </c>
      <c r="D348" s="63">
        <v>260</v>
      </c>
      <c r="E348" s="63">
        <v>208</v>
      </c>
      <c r="F348" s="63">
        <v>190</v>
      </c>
      <c r="G348" s="16">
        <f>(D348+E348+F348)/3*0.22*1.73</f>
        <v>83.47826666666667</v>
      </c>
      <c r="H348" s="16">
        <f t="shared" si="100"/>
        <v>33.391306666666672</v>
      </c>
      <c r="I348" s="63">
        <v>311</v>
      </c>
      <c r="J348" s="63">
        <v>317</v>
      </c>
      <c r="K348" s="63">
        <v>404</v>
      </c>
      <c r="L348" s="16">
        <f t="shared" si="103"/>
        <v>226.1456</v>
      </c>
      <c r="M348" s="16">
        <f t="shared" si="99"/>
        <v>90.458240000000004</v>
      </c>
      <c r="N348" s="28"/>
    </row>
    <row r="349" spans="1:14" ht="15" customHeight="1" x14ac:dyDescent="0.25">
      <c r="A349" s="65" t="s">
        <v>1923</v>
      </c>
      <c r="B349" s="37">
        <v>320</v>
      </c>
      <c r="C349" s="28" t="s">
        <v>231</v>
      </c>
      <c r="D349" s="63">
        <v>59</v>
      </c>
      <c r="E349" s="63">
        <v>59</v>
      </c>
      <c r="F349" s="63">
        <v>65</v>
      </c>
      <c r="G349" s="16">
        <f>(D349+E349+F349)/3*0.22*1.73</f>
        <v>23.2166</v>
      </c>
      <c r="H349" s="16">
        <f t="shared" si="100"/>
        <v>7.2551874999999999</v>
      </c>
      <c r="I349" s="63">
        <v>64</v>
      </c>
      <c r="J349" s="63">
        <v>61</v>
      </c>
      <c r="K349" s="63">
        <v>81</v>
      </c>
      <c r="L349" s="16">
        <f>(I349+J349+K349)/3*0.22*1.73</f>
        <v>26.134533333333334</v>
      </c>
      <c r="M349" s="16">
        <f t="shared" si="99"/>
        <v>8.1670416666666661</v>
      </c>
      <c r="N349" s="28"/>
    </row>
    <row r="350" spans="1:14" ht="45" customHeight="1" x14ac:dyDescent="0.25">
      <c r="A350" s="65" t="s">
        <v>1924</v>
      </c>
      <c r="B350" s="37">
        <v>400</v>
      </c>
      <c r="C350" s="28" t="s">
        <v>358</v>
      </c>
      <c r="D350" s="63">
        <v>204</v>
      </c>
      <c r="E350" s="63">
        <v>220</v>
      </c>
      <c r="F350" s="63">
        <v>227</v>
      </c>
      <c r="G350" s="16">
        <f>(D350+E350+F350)/3*0.22*1.73</f>
        <v>82.590199999999996</v>
      </c>
      <c r="H350" s="16">
        <f t="shared" si="100"/>
        <v>20.647549999999999</v>
      </c>
      <c r="I350" s="63">
        <v>284</v>
      </c>
      <c r="J350" s="63">
        <v>222</v>
      </c>
      <c r="K350" s="63">
        <v>239</v>
      </c>
      <c r="L350" s="16">
        <f>(I350+J350+K350)/3*0.38*1.73</f>
        <v>163.25433333333334</v>
      </c>
      <c r="M350" s="16">
        <f t="shared" si="99"/>
        <v>40.813583333333334</v>
      </c>
      <c r="N350" s="28"/>
    </row>
    <row r="351" spans="1:14" ht="45" customHeight="1" x14ac:dyDescent="0.25">
      <c r="A351" s="65" t="s">
        <v>2265</v>
      </c>
      <c r="B351" s="37">
        <v>400</v>
      </c>
      <c r="C351" s="28" t="s">
        <v>359</v>
      </c>
      <c r="D351" s="63">
        <v>71</v>
      </c>
      <c r="E351" s="63">
        <v>66</v>
      </c>
      <c r="F351" s="63">
        <v>63</v>
      </c>
      <c r="G351" s="16">
        <f t="shared" ref="G351:G360" si="105">(D351+E351+F351)/3*0.38*1.73</f>
        <v>43.826666666666668</v>
      </c>
      <c r="H351" s="16">
        <f t="shared" si="100"/>
        <v>10.956666666666667</v>
      </c>
      <c r="I351" s="63">
        <v>88</v>
      </c>
      <c r="J351" s="63">
        <v>121</v>
      </c>
      <c r="K351" s="63">
        <v>92</v>
      </c>
      <c r="L351" s="16">
        <f t="shared" ref="L351:L360" si="106">(I351+J351+K351)/3*0.38*1.73</f>
        <v>65.959133333333327</v>
      </c>
      <c r="M351" s="16">
        <f t="shared" si="99"/>
        <v>16.489783333333332</v>
      </c>
      <c r="N351" s="28"/>
    </row>
    <row r="352" spans="1:14" ht="15" customHeight="1" x14ac:dyDescent="0.25">
      <c r="A352" s="65" t="s">
        <v>2386</v>
      </c>
      <c r="B352" s="37">
        <v>400</v>
      </c>
      <c r="C352" s="38" t="s">
        <v>10</v>
      </c>
      <c r="D352" s="63">
        <v>86</v>
      </c>
      <c r="E352" s="63">
        <v>102</v>
      </c>
      <c r="F352" s="63">
        <v>135</v>
      </c>
      <c r="G352" s="16">
        <f t="shared" si="105"/>
        <v>70.78006666666667</v>
      </c>
      <c r="H352" s="16">
        <f t="shared" si="100"/>
        <v>17.695016666666668</v>
      </c>
      <c r="I352" s="63">
        <v>90</v>
      </c>
      <c r="J352" s="63">
        <v>88</v>
      </c>
      <c r="K352" s="63">
        <v>106</v>
      </c>
      <c r="L352" s="16">
        <f t="shared" si="106"/>
        <v>62.233866666666671</v>
      </c>
      <c r="M352" s="16">
        <f t="shared" si="99"/>
        <v>15.558466666666668</v>
      </c>
      <c r="N352" s="28"/>
    </row>
    <row r="353" spans="1:14" ht="60" customHeight="1" x14ac:dyDescent="0.25">
      <c r="A353" s="65" t="s">
        <v>2034</v>
      </c>
      <c r="B353" s="37">
        <v>630</v>
      </c>
      <c r="C353" s="28" t="s">
        <v>845</v>
      </c>
      <c r="D353" s="63">
        <v>160</v>
      </c>
      <c r="E353" s="63">
        <v>170</v>
      </c>
      <c r="F353" s="63">
        <v>155</v>
      </c>
      <c r="G353" s="16">
        <f t="shared" si="105"/>
        <v>106.27966666666666</v>
      </c>
      <c r="H353" s="16">
        <f t="shared" si="100"/>
        <v>16.869788359788355</v>
      </c>
      <c r="I353" s="63">
        <v>148</v>
      </c>
      <c r="J353" s="63">
        <v>111</v>
      </c>
      <c r="K353" s="63">
        <v>121</v>
      </c>
      <c r="L353" s="16">
        <f t="shared" si="106"/>
        <v>83.270666666666671</v>
      </c>
      <c r="M353" s="16">
        <f t="shared" si="99"/>
        <v>13.21756613756614</v>
      </c>
      <c r="N353" s="28"/>
    </row>
    <row r="354" spans="1:14" ht="15" customHeight="1" x14ac:dyDescent="0.25">
      <c r="A354" s="65" t="s">
        <v>2177</v>
      </c>
      <c r="B354" s="37">
        <v>630</v>
      </c>
      <c r="C354" s="38" t="s">
        <v>10</v>
      </c>
      <c r="D354" s="63">
        <v>90</v>
      </c>
      <c r="E354" s="63">
        <v>80</v>
      </c>
      <c r="F354" s="63">
        <v>60</v>
      </c>
      <c r="G354" s="16">
        <f t="shared" si="105"/>
        <v>50.400666666666673</v>
      </c>
      <c r="H354" s="16">
        <f t="shared" si="100"/>
        <v>8.0001058201058211</v>
      </c>
      <c r="I354" s="63">
        <v>214</v>
      </c>
      <c r="J354" s="63">
        <v>164</v>
      </c>
      <c r="K354" s="63">
        <v>182</v>
      </c>
      <c r="L354" s="16">
        <f t="shared" si="106"/>
        <v>122.71466666666667</v>
      </c>
      <c r="M354" s="16">
        <f t="shared" si="99"/>
        <v>19.47851851851852</v>
      </c>
      <c r="N354" s="28"/>
    </row>
    <row r="355" spans="1:14" ht="15" customHeight="1" x14ac:dyDescent="0.25">
      <c r="A355" s="65">
        <v>2259</v>
      </c>
      <c r="B355" s="37">
        <v>630</v>
      </c>
      <c r="C355" s="28" t="s">
        <v>360</v>
      </c>
      <c r="D355" s="63">
        <v>478</v>
      </c>
      <c r="E355" s="63">
        <v>447</v>
      </c>
      <c r="F355" s="63">
        <v>520</v>
      </c>
      <c r="G355" s="16">
        <f t="shared" si="105"/>
        <v>316.64766666666668</v>
      </c>
      <c r="H355" s="16">
        <f t="shared" si="100"/>
        <v>50.26153439153439</v>
      </c>
      <c r="I355" s="63">
        <v>488</v>
      </c>
      <c r="J355" s="63">
        <v>446</v>
      </c>
      <c r="K355" s="63">
        <v>525</v>
      </c>
      <c r="L355" s="16">
        <f t="shared" si="106"/>
        <v>319.71553333333333</v>
      </c>
      <c r="M355" s="16">
        <f t="shared" si="99"/>
        <v>50.74849735449736</v>
      </c>
      <c r="N355" s="28"/>
    </row>
    <row r="356" spans="1:14" ht="30" customHeight="1" x14ac:dyDescent="0.25">
      <c r="A356" s="65">
        <v>2260</v>
      </c>
      <c r="B356" s="37">
        <v>630</v>
      </c>
      <c r="C356" s="28" t="s">
        <v>361</v>
      </c>
      <c r="D356" s="63">
        <v>640</v>
      </c>
      <c r="E356" s="63">
        <v>435</v>
      </c>
      <c r="F356" s="63">
        <v>544</v>
      </c>
      <c r="G356" s="16">
        <f t="shared" si="105"/>
        <v>354.77686666666665</v>
      </c>
      <c r="H356" s="16">
        <f t="shared" si="100"/>
        <v>56.313788359788354</v>
      </c>
      <c r="I356" s="63">
        <v>668</v>
      </c>
      <c r="J356" s="63">
        <v>404</v>
      </c>
      <c r="K356" s="63">
        <v>533</v>
      </c>
      <c r="L356" s="16">
        <f t="shared" si="106"/>
        <v>351.709</v>
      </c>
      <c r="M356" s="16">
        <f t="shared" si="99"/>
        <v>55.826825396825399</v>
      </c>
      <c r="N356" s="28"/>
    </row>
    <row r="357" spans="1:14" ht="45" customHeight="1" x14ac:dyDescent="0.25">
      <c r="A357" s="65" t="s">
        <v>3380</v>
      </c>
      <c r="B357" s="37">
        <v>630</v>
      </c>
      <c r="C357" s="28" t="s">
        <v>310</v>
      </c>
      <c r="D357" s="63">
        <v>110</v>
      </c>
      <c r="E357" s="63">
        <v>127</v>
      </c>
      <c r="F357" s="63">
        <v>120</v>
      </c>
      <c r="G357" s="16">
        <f t="shared" si="105"/>
        <v>78.230599999999995</v>
      </c>
      <c r="H357" s="16">
        <f t="shared" si="100"/>
        <v>12.417555555555555</v>
      </c>
      <c r="I357" s="63">
        <v>113</v>
      </c>
      <c r="J357" s="63">
        <v>118</v>
      </c>
      <c r="K357" s="63">
        <v>102</v>
      </c>
      <c r="L357" s="16">
        <f t="shared" si="106"/>
        <v>72.971400000000003</v>
      </c>
      <c r="M357" s="16">
        <f t="shared" si="99"/>
        <v>11.582761904761906</v>
      </c>
      <c r="N357" s="28"/>
    </row>
    <row r="358" spans="1:14" ht="15" customHeight="1" x14ac:dyDescent="0.25">
      <c r="A358" s="65" t="s">
        <v>3381</v>
      </c>
      <c r="B358" s="37">
        <v>630</v>
      </c>
      <c r="C358" s="38" t="s">
        <v>10</v>
      </c>
      <c r="D358" s="63">
        <v>243</v>
      </c>
      <c r="E358" s="63">
        <v>205</v>
      </c>
      <c r="F358" s="63">
        <v>206</v>
      </c>
      <c r="G358" s="16">
        <f t="shared" si="105"/>
        <v>143.31319999999999</v>
      </c>
      <c r="H358" s="16">
        <f t="shared" si="100"/>
        <v>22.748126984126984</v>
      </c>
      <c r="I358" s="63">
        <v>260</v>
      </c>
      <c r="J358" s="63">
        <v>178</v>
      </c>
      <c r="K358" s="63">
        <v>260</v>
      </c>
      <c r="L358" s="16">
        <f t="shared" si="106"/>
        <v>152.95506666666665</v>
      </c>
      <c r="M358" s="16">
        <f t="shared" si="99"/>
        <v>24.27858201058201</v>
      </c>
      <c r="N358" s="28"/>
    </row>
    <row r="359" spans="1:14" ht="75" customHeight="1" x14ac:dyDescent="0.25">
      <c r="A359" s="65" t="s">
        <v>362</v>
      </c>
      <c r="B359" s="13">
        <v>630</v>
      </c>
      <c r="C359" s="28" t="s">
        <v>822</v>
      </c>
      <c r="D359" s="63">
        <v>175</v>
      </c>
      <c r="E359" s="63">
        <v>260</v>
      </c>
      <c r="F359" s="63">
        <v>196</v>
      </c>
      <c r="G359" s="16">
        <f t="shared" si="105"/>
        <v>138.27313333333336</v>
      </c>
      <c r="H359" s="16">
        <f t="shared" si="100"/>
        <v>21.948116402116408</v>
      </c>
      <c r="I359" s="63">
        <v>45</v>
      </c>
      <c r="J359" s="63">
        <v>59</v>
      </c>
      <c r="K359" s="63">
        <v>67</v>
      </c>
      <c r="L359" s="16">
        <f t="shared" si="106"/>
        <v>37.471800000000002</v>
      </c>
      <c r="M359" s="16">
        <f t="shared" si="99"/>
        <v>5.9479047619047618</v>
      </c>
      <c r="N359" s="28"/>
    </row>
    <row r="360" spans="1:14" ht="15" customHeight="1" x14ac:dyDescent="0.25">
      <c r="A360" s="65" t="s">
        <v>363</v>
      </c>
      <c r="B360" s="13">
        <v>630</v>
      </c>
      <c r="C360" s="38" t="s">
        <v>10</v>
      </c>
      <c r="D360" s="63">
        <v>38</v>
      </c>
      <c r="E360" s="63">
        <v>34</v>
      </c>
      <c r="F360" s="63">
        <v>52</v>
      </c>
      <c r="G360" s="16">
        <f t="shared" si="105"/>
        <v>27.172533333333334</v>
      </c>
      <c r="H360" s="16">
        <f t="shared" si="100"/>
        <v>4.3131005291005291</v>
      </c>
      <c r="I360" s="63">
        <v>235</v>
      </c>
      <c r="J360" s="63">
        <v>260</v>
      </c>
      <c r="K360" s="63">
        <v>223</v>
      </c>
      <c r="L360" s="16">
        <f t="shared" si="106"/>
        <v>157.33773333333335</v>
      </c>
      <c r="M360" s="16">
        <f t="shared" si="99"/>
        <v>24.974243386243387</v>
      </c>
      <c r="N360" s="28"/>
    </row>
    <row r="361" spans="1:14" ht="60" customHeight="1" x14ac:dyDescent="0.25">
      <c r="A361" s="65" t="s">
        <v>1925</v>
      </c>
      <c r="B361" s="37">
        <v>630</v>
      </c>
      <c r="C361" s="28" t="s">
        <v>364</v>
      </c>
      <c r="D361" s="63">
        <v>53</v>
      </c>
      <c r="E361" s="63">
        <v>64</v>
      </c>
      <c r="F361" s="63">
        <v>43</v>
      </c>
      <c r="G361" s="16">
        <f>(D361+E361+F361)/3*0.22*1.73</f>
        <v>20.298666666666669</v>
      </c>
      <c r="H361" s="16">
        <f t="shared" si="100"/>
        <v>3.2220105820105824</v>
      </c>
      <c r="I361" s="63">
        <v>198</v>
      </c>
      <c r="J361" s="63">
        <v>225</v>
      </c>
      <c r="K361" s="63">
        <v>205</v>
      </c>
      <c r="L361" s="16">
        <f>(I361+J361+K361)/3*0.22*1.73</f>
        <v>79.672266666666673</v>
      </c>
      <c r="M361" s="16">
        <f t="shared" si="99"/>
        <v>12.646391534391535</v>
      </c>
      <c r="N361" s="28"/>
    </row>
    <row r="362" spans="1:14" ht="15" customHeight="1" x14ac:dyDescent="0.25">
      <c r="A362" s="65" t="s">
        <v>1926</v>
      </c>
      <c r="B362" s="37">
        <v>250</v>
      </c>
      <c r="C362" s="28" t="s">
        <v>231</v>
      </c>
      <c r="D362" s="63">
        <v>223</v>
      </c>
      <c r="E362" s="63">
        <v>243</v>
      </c>
      <c r="F362" s="63">
        <v>265</v>
      </c>
      <c r="G362" s="16">
        <f>(D362+E362+F362)/3*0.22*1.73</f>
        <v>92.739533333333327</v>
      </c>
      <c r="H362" s="16">
        <f t="shared" si="100"/>
        <v>37.095813333333332</v>
      </c>
      <c r="I362" s="63">
        <v>252</v>
      </c>
      <c r="J362" s="63">
        <v>232</v>
      </c>
      <c r="K362" s="63">
        <v>245</v>
      </c>
      <c r="L362" s="16">
        <f>(I362+J362+K362)/3*0.22*1.73</f>
        <v>92.485799999999998</v>
      </c>
      <c r="M362" s="16">
        <f t="shared" si="99"/>
        <v>36.994319999999995</v>
      </c>
      <c r="N362" s="28"/>
    </row>
    <row r="363" spans="1:14" ht="30" customHeight="1" x14ac:dyDescent="0.25">
      <c r="A363" s="65" t="s">
        <v>1927</v>
      </c>
      <c r="B363" s="37">
        <v>250</v>
      </c>
      <c r="C363" s="28" t="s">
        <v>365</v>
      </c>
      <c r="D363" s="63">
        <v>116</v>
      </c>
      <c r="E363" s="63">
        <v>86</v>
      </c>
      <c r="F363" s="63">
        <v>112</v>
      </c>
      <c r="G363" s="16">
        <f>(D363+E363+F363)/3*0.22*1.73</f>
        <v>39.836133333333336</v>
      </c>
      <c r="H363" s="16">
        <f t="shared" si="100"/>
        <v>15.934453333333334</v>
      </c>
      <c r="I363" s="63">
        <v>152</v>
      </c>
      <c r="J363" s="63">
        <v>127</v>
      </c>
      <c r="K363" s="63">
        <v>144</v>
      </c>
      <c r="L363" s="16">
        <f>(I363+J363+K363)/3*0.22*1.73</f>
        <v>53.6646</v>
      </c>
      <c r="M363" s="16">
        <f t="shared" si="99"/>
        <v>21.46584</v>
      </c>
      <c r="N363" s="28"/>
    </row>
    <row r="364" spans="1:14" ht="15" customHeight="1" x14ac:dyDescent="0.25">
      <c r="A364" s="65" t="s">
        <v>2266</v>
      </c>
      <c r="B364" s="37">
        <v>400</v>
      </c>
      <c r="C364" s="28" t="s">
        <v>231</v>
      </c>
      <c r="D364" s="63">
        <v>94</v>
      </c>
      <c r="E364" s="63">
        <v>16</v>
      </c>
      <c r="F364" s="63">
        <v>54</v>
      </c>
      <c r="G364" s="16">
        <f t="shared" ref="G364:G393" si="107">(D364+E364+F364)/3*0.38*1.73</f>
        <v>35.937866666666665</v>
      </c>
      <c r="H364" s="16">
        <f t="shared" si="100"/>
        <v>8.9844666666666662</v>
      </c>
      <c r="I364" s="63">
        <v>59</v>
      </c>
      <c r="J364" s="63">
        <v>37</v>
      </c>
      <c r="K364" s="63">
        <v>67</v>
      </c>
      <c r="L364" s="16">
        <f t="shared" ref="L364:L402" si="108">(I364+J364+K364)/3*0.38*1.73</f>
        <v>35.718733333333333</v>
      </c>
      <c r="M364" s="16">
        <f t="shared" si="99"/>
        <v>8.9296833333333332</v>
      </c>
      <c r="N364" s="28"/>
    </row>
    <row r="365" spans="1:14" ht="15" customHeight="1" x14ac:dyDescent="0.25">
      <c r="A365" s="65" t="s">
        <v>2387</v>
      </c>
      <c r="B365" s="37">
        <v>400</v>
      </c>
      <c r="C365" s="38" t="s">
        <v>10</v>
      </c>
      <c r="D365" s="63">
        <v>119</v>
      </c>
      <c r="E365" s="63">
        <v>108</v>
      </c>
      <c r="F365" s="63">
        <v>107</v>
      </c>
      <c r="G365" s="16">
        <f t="shared" si="107"/>
        <v>73.190533333333335</v>
      </c>
      <c r="H365" s="16">
        <f t="shared" si="100"/>
        <v>18.297633333333334</v>
      </c>
      <c r="I365" s="63">
        <v>114</v>
      </c>
      <c r="J365" s="63">
        <v>107</v>
      </c>
      <c r="K365" s="63">
        <v>148</v>
      </c>
      <c r="L365" s="16">
        <f t="shared" si="108"/>
        <v>80.860200000000006</v>
      </c>
      <c r="M365" s="16">
        <f t="shared" si="99"/>
        <v>20.215050000000002</v>
      </c>
      <c r="N365" s="28"/>
    </row>
    <row r="366" spans="1:14" ht="15" customHeight="1" x14ac:dyDescent="0.25">
      <c r="A366" s="65" t="s">
        <v>2267</v>
      </c>
      <c r="B366" s="37">
        <v>400</v>
      </c>
      <c r="C366" s="28" t="s">
        <v>366</v>
      </c>
      <c r="D366" s="63">
        <v>124</v>
      </c>
      <c r="E366" s="63">
        <v>69</v>
      </c>
      <c r="F366" s="63">
        <v>96</v>
      </c>
      <c r="G366" s="16">
        <f t="shared" si="107"/>
        <v>63.329533333333323</v>
      </c>
      <c r="H366" s="16">
        <f t="shared" si="100"/>
        <v>15.832383333333331</v>
      </c>
      <c r="I366" s="63">
        <v>116</v>
      </c>
      <c r="J366" s="63">
        <v>133</v>
      </c>
      <c r="K366" s="63">
        <v>122</v>
      </c>
      <c r="L366" s="16">
        <f t="shared" si="108"/>
        <v>81.29846666666667</v>
      </c>
      <c r="M366" s="16">
        <f t="shared" si="99"/>
        <v>20.324616666666667</v>
      </c>
      <c r="N366" s="28"/>
    </row>
    <row r="367" spans="1:14" ht="15" customHeight="1" x14ac:dyDescent="0.25">
      <c r="A367" s="65" t="s">
        <v>2388</v>
      </c>
      <c r="B367" s="37">
        <v>400</v>
      </c>
      <c r="C367" s="38" t="s">
        <v>10</v>
      </c>
      <c r="D367" s="63">
        <v>121</v>
      </c>
      <c r="E367" s="63">
        <v>155</v>
      </c>
      <c r="F367" s="63">
        <v>169</v>
      </c>
      <c r="G367" s="16">
        <f t="shared" si="107"/>
        <v>97.51433333333334</v>
      </c>
      <c r="H367" s="16">
        <f t="shared" si="100"/>
        <v>24.378583333333335</v>
      </c>
      <c r="I367" s="63">
        <v>117</v>
      </c>
      <c r="J367" s="63">
        <v>115</v>
      </c>
      <c r="K367" s="63">
        <v>83</v>
      </c>
      <c r="L367" s="16">
        <f t="shared" si="108"/>
        <v>69.027000000000001</v>
      </c>
      <c r="M367" s="16">
        <f t="shared" si="99"/>
        <v>17.25675</v>
      </c>
      <c r="N367" s="28"/>
    </row>
    <row r="368" spans="1:14" ht="45" customHeight="1" x14ac:dyDescent="0.25">
      <c r="A368" s="65" t="s">
        <v>2268</v>
      </c>
      <c r="B368" s="37">
        <v>400</v>
      </c>
      <c r="C368" s="28" t="s">
        <v>846</v>
      </c>
      <c r="D368" s="63">
        <v>183</v>
      </c>
      <c r="E368" s="63">
        <v>203</v>
      </c>
      <c r="F368" s="63">
        <v>197</v>
      </c>
      <c r="G368" s="16">
        <f t="shared" si="107"/>
        <v>127.75473333333335</v>
      </c>
      <c r="H368" s="16">
        <f t="shared" si="100"/>
        <v>31.938683333333341</v>
      </c>
      <c r="I368" s="63">
        <v>177</v>
      </c>
      <c r="J368" s="63">
        <v>143</v>
      </c>
      <c r="K368" s="63">
        <v>199</v>
      </c>
      <c r="L368" s="16">
        <f t="shared" si="108"/>
        <v>113.7302</v>
      </c>
      <c r="M368" s="16">
        <f t="shared" si="99"/>
        <v>28.432549999999999</v>
      </c>
      <c r="N368" s="28"/>
    </row>
    <row r="369" spans="1:14" ht="15" customHeight="1" x14ac:dyDescent="0.25">
      <c r="A369" s="65" t="s">
        <v>2389</v>
      </c>
      <c r="B369" s="37">
        <v>400</v>
      </c>
      <c r="C369" s="38" t="s">
        <v>10</v>
      </c>
      <c r="D369" s="63">
        <v>76</v>
      </c>
      <c r="E369" s="63">
        <v>32</v>
      </c>
      <c r="F369" s="63">
        <v>63</v>
      </c>
      <c r="G369" s="16">
        <f t="shared" si="107"/>
        <v>37.471800000000002</v>
      </c>
      <c r="H369" s="16">
        <f t="shared" si="100"/>
        <v>9.3679500000000004</v>
      </c>
      <c r="I369" s="63">
        <v>91</v>
      </c>
      <c r="J369" s="63">
        <v>32</v>
      </c>
      <c r="K369" s="63">
        <v>89</v>
      </c>
      <c r="L369" s="16">
        <f t="shared" si="108"/>
        <v>46.456266666666671</v>
      </c>
      <c r="M369" s="16">
        <f t="shared" si="99"/>
        <v>11.614066666666668</v>
      </c>
      <c r="N369" s="28"/>
    </row>
    <row r="370" spans="1:14" ht="60" customHeight="1" x14ac:dyDescent="0.25">
      <c r="A370" s="65" t="s">
        <v>2035</v>
      </c>
      <c r="B370" s="37">
        <v>630</v>
      </c>
      <c r="C370" s="28" t="s">
        <v>367</v>
      </c>
      <c r="D370" s="63">
        <v>47</v>
      </c>
      <c r="E370" s="63">
        <v>105</v>
      </c>
      <c r="F370" s="63">
        <v>94</v>
      </c>
      <c r="G370" s="16">
        <f t="shared" si="107"/>
        <v>53.906799999999997</v>
      </c>
      <c r="H370" s="16">
        <f t="shared" si="100"/>
        <v>8.5566349206349201</v>
      </c>
      <c r="I370" s="63">
        <v>118</v>
      </c>
      <c r="J370" s="63">
        <v>104</v>
      </c>
      <c r="K370" s="63">
        <v>109</v>
      </c>
      <c r="L370" s="16">
        <f t="shared" si="108"/>
        <v>72.533133333333325</v>
      </c>
      <c r="M370" s="16">
        <f t="shared" si="99"/>
        <v>11.513195767195766</v>
      </c>
      <c r="N370" s="28"/>
    </row>
    <row r="371" spans="1:14" ht="15" customHeight="1" x14ac:dyDescent="0.25">
      <c r="A371" s="65" t="s">
        <v>2178</v>
      </c>
      <c r="B371" s="37">
        <v>630</v>
      </c>
      <c r="C371" s="38" t="s">
        <v>10</v>
      </c>
      <c r="D371" s="63">
        <v>40</v>
      </c>
      <c r="E371" s="63">
        <v>10</v>
      </c>
      <c r="F371" s="63">
        <v>17</v>
      </c>
      <c r="G371" s="16">
        <f t="shared" si="107"/>
        <v>14.681933333333333</v>
      </c>
      <c r="H371" s="16">
        <f t="shared" si="100"/>
        <v>2.3304656084656084</v>
      </c>
      <c r="I371" s="63">
        <v>15</v>
      </c>
      <c r="J371" s="63">
        <v>43</v>
      </c>
      <c r="K371" s="63">
        <v>37</v>
      </c>
      <c r="L371" s="16">
        <f t="shared" si="108"/>
        <v>20.817666666666668</v>
      </c>
      <c r="M371" s="16">
        <f t="shared" si="99"/>
        <v>3.3043915343915349</v>
      </c>
      <c r="N371" s="28"/>
    </row>
    <row r="372" spans="1:14" ht="15" customHeight="1" x14ac:dyDescent="0.25">
      <c r="A372" s="65" t="s">
        <v>2036</v>
      </c>
      <c r="B372" s="37">
        <v>400</v>
      </c>
      <c r="C372" s="28" t="s">
        <v>231</v>
      </c>
      <c r="D372" s="63">
        <v>218</v>
      </c>
      <c r="E372" s="63">
        <v>220</v>
      </c>
      <c r="F372" s="63">
        <v>170</v>
      </c>
      <c r="G372" s="16">
        <f t="shared" si="107"/>
        <v>133.23306666666667</v>
      </c>
      <c r="H372" s="16">
        <f t="shared" si="100"/>
        <v>33.308266666666668</v>
      </c>
      <c r="I372" s="63">
        <v>81</v>
      </c>
      <c r="J372" s="63">
        <v>86</v>
      </c>
      <c r="K372" s="63">
        <v>111</v>
      </c>
      <c r="L372" s="16">
        <f t="shared" si="108"/>
        <v>60.919066666666673</v>
      </c>
      <c r="M372" s="16">
        <f t="shared" si="99"/>
        <v>15.22976666666667</v>
      </c>
      <c r="N372" s="28"/>
    </row>
    <row r="373" spans="1:14" ht="15" customHeight="1" x14ac:dyDescent="0.25">
      <c r="A373" s="65" t="s">
        <v>2179</v>
      </c>
      <c r="B373" s="37">
        <v>400</v>
      </c>
      <c r="C373" s="38" t="s">
        <v>10</v>
      </c>
      <c r="D373" s="63">
        <v>0</v>
      </c>
      <c r="E373" s="63">
        <v>0</v>
      </c>
      <c r="F373" s="63">
        <v>0</v>
      </c>
      <c r="G373" s="16">
        <f t="shared" si="107"/>
        <v>0</v>
      </c>
      <c r="H373" s="16">
        <f t="shared" si="100"/>
        <v>0</v>
      </c>
      <c r="I373" s="63">
        <v>102</v>
      </c>
      <c r="J373" s="63">
        <v>85</v>
      </c>
      <c r="K373" s="63">
        <v>71</v>
      </c>
      <c r="L373" s="16">
        <f t="shared" si="108"/>
        <v>56.5364</v>
      </c>
      <c r="M373" s="16">
        <f t="shared" si="99"/>
        <v>14.1341</v>
      </c>
      <c r="N373" s="28"/>
    </row>
    <row r="374" spans="1:14" ht="45" customHeight="1" x14ac:dyDescent="0.25">
      <c r="A374" s="65" t="s">
        <v>2037</v>
      </c>
      <c r="B374" s="37">
        <v>630</v>
      </c>
      <c r="C374" s="28" t="s">
        <v>368</v>
      </c>
      <c r="D374" s="63">
        <v>50</v>
      </c>
      <c r="E374" s="63">
        <v>40</v>
      </c>
      <c r="F374" s="63">
        <v>50</v>
      </c>
      <c r="G374" s="16">
        <f t="shared" si="107"/>
        <v>30.678666666666668</v>
      </c>
      <c r="H374" s="16">
        <f t="shared" si="100"/>
        <v>4.86962962962963</v>
      </c>
      <c r="I374" s="63">
        <v>62</v>
      </c>
      <c r="J374" s="63">
        <v>71</v>
      </c>
      <c r="K374" s="63">
        <v>59</v>
      </c>
      <c r="L374" s="16">
        <f t="shared" si="108"/>
        <v>42.073599999999999</v>
      </c>
      <c r="M374" s="16">
        <f t="shared" si="99"/>
        <v>6.678349206349206</v>
      </c>
      <c r="N374" s="28"/>
    </row>
    <row r="375" spans="1:14" ht="15" customHeight="1" x14ac:dyDescent="0.25">
      <c r="A375" s="65" t="s">
        <v>2180</v>
      </c>
      <c r="B375" s="37">
        <v>630</v>
      </c>
      <c r="C375" s="38" t="s">
        <v>10</v>
      </c>
      <c r="D375" s="63">
        <v>135</v>
      </c>
      <c r="E375" s="63">
        <v>130</v>
      </c>
      <c r="F375" s="63">
        <v>155</v>
      </c>
      <c r="G375" s="16">
        <f t="shared" si="107"/>
        <v>92.036000000000001</v>
      </c>
      <c r="H375" s="16">
        <f t="shared" si="100"/>
        <v>14.608888888888888</v>
      </c>
      <c r="I375" s="63">
        <v>155</v>
      </c>
      <c r="J375" s="63">
        <v>150</v>
      </c>
      <c r="K375" s="63">
        <v>168</v>
      </c>
      <c r="L375" s="16">
        <f t="shared" si="108"/>
        <v>103.65006666666666</v>
      </c>
      <c r="M375" s="16">
        <f t="shared" si="99"/>
        <v>16.452391534391534</v>
      </c>
      <c r="N375" s="28"/>
    </row>
    <row r="376" spans="1:14" ht="15" customHeight="1" x14ac:dyDescent="0.25">
      <c r="A376" s="65" t="s">
        <v>2038</v>
      </c>
      <c r="B376" s="37">
        <v>630</v>
      </c>
      <c r="C376" s="28" t="s">
        <v>369</v>
      </c>
      <c r="D376" s="63">
        <v>167</v>
      </c>
      <c r="E376" s="63">
        <v>132</v>
      </c>
      <c r="F376" s="63">
        <v>151</v>
      </c>
      <c r="G376" s="16">
        <f t="shared" si="107"/>
        <v>98.61</v>
      </c>
      <c r="H376" s="16">
        <f t="shared" si="100"/>
        <v>15.652380952380952</v>
      </c>
      <c r="I376" s="63">
        <v>91</v>
      </c>
      <c r="J376" s="63">
        <v>96</v>
      </c>
      <c r="K376" s="63">
        <v>42</v>
      </c>
      <c r="L376" s="16">
        <f t="shared" si="108"/>
        <v>50.181533333333327</v>
      </c>
      <c r="M376" s="16">
        <f t="shared" si="99"/>
        <v>7.9653227513227511</v>
      </c>
      <c r="N376" s="28"/>
    </row>
    <row r="377" spans="1:14" ht="15" customHeight="1" x14ac:dyDescent="0.25">
      <c r="A377" s="65" t="s">
        <v>2181</v>
      </c>
      <c r="B377" s="37">
        <v>630</v>
      </c>
      <c r="C377" s="38" t="s">
        <v>10</v>
      </c>
      <c r="D377" s="63">
        <v>38</v>
      </c>
      <c r="E377" s="63">
        <v>40</v>
      </c>
      <c r="F377" s="63">
        <v>42</v>
      </c>
      <c r="G377" s="16">
        <f t="shared" si="107"/>
        <v>26.295999999999999</v>
      </c>
      <c r="H377" s="16">
        <f t="shared" si="100"/>
        <v>4.1739682539682539</v>
      </c>
      <c r="I377" s="63">
        <v>122</v>
      </c>
      <c r="J377" s="63">
        <v>114</v>
      </c>
      <c r="K377" s="63">
        <v>105</v>
      </c>
      <c r="L377" s="16">
        <f t="shared" si="108"/>
        <v>74.724466666666672</v>
      </c>
      <c r="M377" s="16">
        <f t="shared" si="99"/>
        <v>11.861026455026456</v>
      </c>
      <c r="N377" s="28"/>
    </row>
    <row r="378" spans="1:14" ht="15" customHeight="1" x14ac:dyDescent="0.25">
      <c r="A378" s="65" t="s">
        <v>4109</v>
      </c>
      <c r="B378" s="37">
        <v>630</v>
      </c>
      <c r="C378" s="38"/>
      <c r="D378" s="63"/>
      <c r="E378" s="63"/>
      <c r="F378" s="63"/>
      <c r="G378" s="16"/>
      <c r="H378" s="16"/>
      <c r="I378" s="128" t="e">
        <v>#VALUE!</v>
      </c>
      <c r="J378" s="128" t="e">
        <v>#VALUE!</v>
      </c>
      <c r="K378" s="128" t="e">
        <v>#VALUE!</v>
      </c>
      <c r="L378" s="128" t="s">
        <v>52</v>
      </c>
      <c r="M378" s="128" t="s">
        <v>52</v>
      </c>
      <c r="N378" s="28"/>
    </row>
    <row r="379" spans="1:14" ht="15" customHeight="1" x14ac:dyDescent="0.25">
      <c r="A379" s="65" t="s">
        <v>4110</v>
      </c>
      <c r="B379" s="37">
        <v>630</v>
      </c>
      <c r="C379" s="38"/>
      <c r="D379" s="63"/>
      <c r="E379" s="63"/>
      <c r="F379" s="63"/>
      <c r="G379" s="16"/>
      <c r="H379" s="16"/>
      <c r="I379" s="128" t="e">
        <v>#VALUE!</v>
      </c>
      <c r="J379" s="128" t="e">
        <v>#VALUE!</v>
      </c>
      <c r="K379" s="128" t="e">
        <v>#VALUE!</v>
      </c>
      <c r="L379" s="128" t="s">
        <v>52</v>
      </c>
      <c r="M379" s="128" t="s">
        <v>52</v>
      </c>
      <c r="N379" s="28"/>
    </row>
    <row r="380" spans="1:14" ht="15" customHeight="1" x14ac:dyDescent="0.25">
      <c r="A380" s="65" t="s">
        <v>2039</v>
      </c>
      <c r="B380" s="37">
        <v>400</v>
      </c>
      <c r="C380" s="28" t="s">
        <v>929</v>
      </c>
      <c r="D380" s="63">
        <v>10</v>
      </c>
      <c r="E380" s="63">
        <v>11</v>
      </c>
      <c r="F380" s="63">
        <v>12</v>
      </c>
      <c r="G380" s="16">
        <f t="shared" si="107"/>
        <v>7.2313999999999998</v>
      </c>
      <c r="H380" s="16">
        <f t="shared" si="100"/>
        <v>1.8078500000000002</v>
      </c>
      <c r="I380" s="63">
        <v>31</v>
      </c>
      <c r="J380" s="63">
        <v>34</v>
      </c>
      <c r="K380" s="63">
        <v>36</v>
      </c>
      <c r="L380" s="16">
        <f t="shared" si="108"/>
        <v>22.132466666666666</v>
      </c>
      <c r="M380" s="16">
        <f t="shared" si="99"/>
        <v>5.5331166666666665</v>
      </c>
      <c r="N380" s="28"/>
    </row>
    <row r="381" spans="1:14" ht="15" customHeight="1" x14ac:dyDescent="0.25">
      <c r="A381" s="65" t="s">
        <v>2182</v>
      </c>
      <c r="B381" s="37">
        <v>400</v>
      </c>
      <c r="C381" s="38" t="s">
        <v>10</v>
      </c>
      <c r="D381" s="63">
        <v>53</v>
      </c>
      <c r="E381" s="63">
        <v>77</v>
      </c>
      <c r="F381" s="63">
        <v>82</v>
      </c>
      <c r="G381" s="16">
        <f t="shared" si="107"/>
        <v>46.456266666666671</v>
      </c>
      <c r="H381" s="16">
        <f t="shared" si="100"/>
        <v>11.614066666666668</v>
      </c>
      <c r="I381" s="63">
        <v>57</v>
      </c>
      <c r="J381" s="63">
        <v>108</v>
      </c>
      <c r="K381" s="63">
        <v>98</v>
      </c>
      <c r="L381" s="16">
        <f t="shared" si="108"/>
        <v>57.632066666666667</v>
      </c>
      <c r="M381" s="16">
        <f t="shared" si="99"/>
        <v>14.408016666666668</v>
      </c>
      <c r="N381" s="28"/>
    </row>
    <row r="382" spans="1:14" ht="15" customHeight="1" x14ac:dyDescent="0.25">
      <c r="A382" s="65" t="s">
        <v>2269</v>
      </c>
      <c r="B382" s="37">
        <v>400</v>
      </c>
      <c r="C382" s="28" t="s">
        <v>370</v>
      </c>
      <c r="D382" s="63">
        <v>159</v>
      </c>
      <c r="E382" s="63">
        <v>178</v>
      </c>
      <c r="F382" s="63">
        <v>133</v>
      </c>
      <c r="G382" s="16">
        <f t="shared" si="107"/>
        <v>102.99266666666666</v>
      </c>
      <c r="H382" s="16">
        <f t="shared" si="100"/>
        <v>25.748166666666666</v>
      </c>
      <c r="I382" s="63">
        <v>128</v>
      </c>
      <c r="J382" s="63">
        <v>116</v>
      </c>
      <c r="K382" s="63">
        <v>139</v>
      </c>
      <c r="L382" s="16">
        <f t="shared" si="108"/>
        <v>83.928066666666666</v>
      </c>
      <c r="M382" s="16">
        <f t="shared" si="99"/>
        <v>20.982016666666667</v>
      </c>
      <c r="N382" s="28"/>
    </row>
    <row r="383" spans="1:14" ht="15" customHeight="1" x14ac:dyDescent="0.25">
      <c r="A383" s="65" t="s">
        <v>2390</v>
      </c>
      <c r="B383" s="37">
        <v>400</v>
      </c>
      <c r="C383" s="38" t="s">
        <v>10</v>
      </c>
      <c r="D383" s="63">
        <v>138</v>
      </c>
      <c r="E383" s="63">
        <v>112</v>
      </c>
      <c r="F383" s="63">
        <v>170</v>
      </c>
      <c r="G383" s="16">
        <f t="shared" si="107"/>
        <v>92.036000000000001</v>
      </c>
      <c r="H383" s="16">
        <f t="shared" si="100"/>
        <v>23.009</v>
      </c>
      <c r="I383" s="63">
        <v>130</v>
      </c>
      <c r="J383" s="63">
        <v>139</v>
      </c>
      <c r="K383" s="63">
        <v>174</v>
      </c>
      <c r="L383" s="16">
        <f t="shared" si="108"/>
        <v>97.076066666666662</v>
      </c>
      <c r="M383" s="16">
        <f t="shared" si="99"/>
        <v>24.269016666666666</v>
      </c>
      <c r="N383" s="28"/>
    </row>
    <row r="384" spans="1:14" ht="15" customHeight="1" x14ac:dyDescent="0.25">
      <c r="A384" s="65" t="s">
        <v>3588</v>
      </c>
      <c r="B384" s="37">
        <v>400</v>
      </c>
      <c r="C384" s="38"/>
      <c r="D384" s="63"/>
      <c r="E384" s="63"/>
      <c r="F384" s="63"/>
      <c r="G384" s="16"/>
      <c r="H384" s="16"/>
      <c r="I384" s="63">
        <v>174</v>
      </c>
      <c r="J384" s="63">
        <v>136</v>
      </c>
      <c r="K384" s="63">
        <v>142</v>
      </c>
      <c r="L384" s="16">
        <f t="shared" si="108"/>
        <v>99.048266666666663</v>
      </c>
      <c r="M384" s="16">
        <f t="shared" si="99"/>
        <v>24.762066666666666</v>
      </c>
      <c r="N384" s="28"/>
    </row>
    <row r="385" spans="1:14" ht="15" customHeight="1" x14ac:dyDescent="0.25">
      <c r="A385" s="65" t="s">
        <v>3589</v>
      </c>
      <c r="B385" s="37">
        <v>400</v>
      </c>
      <c r="C385" s="38"/>
      <c r="D385" s="63"/>
      <c r="E385" s="63"/>
      <c r="F385" s="63"/>
      <c r="G385" s="16"/>
      <c r="H385" s="16"/>
      <c r="I385" s="63">
        <v>66</v>
      </c>
      <c r="J385" s="63">
        <v>34</v>
      </c>
      <c r="K385" s="63">
        <v>40</v>
      </c>
      <c r="L385" s="16">
        <f t="shared" si="108"/>
        <v>30.678666666666668</v>
      </c>
      <c r="M385" s="16">
        <f t="shared" si="99"/>
        <v>7.669666666666668</v>
      </c>
      <c r="N385" s="28"/>
    </row>
    <row r="386" spans="1:14" ht="15" customHeight="1" x14ac:dyDescent="0.25">
      <c r="A386" s="65" t="s">
        <v>2040</v>
      </c>
      <c r="B386" s="37">
        <v>1250</v>
      </c>
      <c r="C386" s="28" t="s">
        <v>11</v>
      </c>
      <c r="D386" s="63">
        <v>98</v>
      </c>
      <c r="E386" s="63">
        <v>89</v>
      </c>
      <c r="F386" s="63">
        <v>94</v>
      </c>
      <c r="G386" s="16">
        <f t="shared" si="107"/>
        <v>61.576466666666668</v>
      </c>
      <c r="H386" s="16">
        <f t="shared" ref="H386:H419" si="109">G386/B386*100</f>
        <v>4.926117333333333</v>
      </c>
      <c r="I386" s="63">
        <v>260</v>
      </c>
      <c r="J386" s="63">
        <v>277</v>
      </c>
      <c r="K386" s="63">
        <v>283</v>
      </c>
      <c r="L386" s="16">
        <f t="shared" si="108"/>
        <v>179.68933333333331</v>
      </c>
      <c r="M386" s="16">
        <f t="shared" si="99"/>
        <v>14.375146666666666</v>
      </c>
      <c r="N386" s="28"/>
    </row>
    <row r="387" spans="1:14" ht="15" customHeight="1" x14ac:dyDescent="0.25">
      <c r="A387" s="65" t="s">
        <v>2183</v>
      </c>
      <c r="B387" s="37">
        <v>1250</v>
      </c>
      <c r="C387" s="38" t="s">
        <v>10</v>
      </c>
      <c r="D387" s="63">
        <v>190</v>
      </c>
      <c r="E387" s="63">
        <v>137</v>
      </c>
      <c r="F387" s="63">
        <v>169</v>
      </c>
      <c r="G387" s="16">
        <f t="shared" si="107"/>
        <v>108.69013333333334</v>
      </c>
      <c r="H387" s="16">
        <f t="shared" si="109"/>
        <v>8.6952106666666662</v>
      </c>
      <c r="I387" s="63">
        <v>96</v>
      </c>
      <c r="J387" s="63">
        <v>86</v>
      </c>
      <c r="K387" s="63">
        <v>82</v>
      </c>
      <c r="L387" s="16">
        <f t="shared" si="108"/>
        <v>57.851199999999999</v>
      </c>
      <c r="M387" s="16">
        <f t="shared" si="99"/>
        <v>4.6280959999999993</v>
      </c>
      <c r="N387" s="28"/>
    </row>
    <row r="388" spans="1:14" ht="15" customHeight="1" x14ac:dyDescent="0.25">
      <c r="A388" s="65">
        <v>2292</v>
      </c>
      <c r="B388" s="37">
        <v>250</v>
      </c>
      <c r="C388" s="38" t="s">
        <v>11</v>
      </c>
      <c r="D388" s="63">
        <v>6</v>
      </c>
      <c r="E388" s="63">
        <v>16</v>
      </c>
      <c r="F388" s="63">
        <v>25</v>
      </c>
      <c r="G388" s="16">
        <f t="shared" si="107"/>
        <v>10.299266666666666</v>
      </c>
      <c r="H388" s="16">
        <f t="shared" si="109"/>
        <v>4.1197066666666666</v>
      </c>
      <c r="I388" s="63">
        <v>33</v>
      </c>
      <c r="J388" s="63">
        <v>7</v>
      </c>
      <c r="K388" s="63">
        <v>5</v>
      </c>
      <c r="L388" s="16">
        <f t="shared" si="108"/>
        <v>9.8610000000000007</v>
      </c>
      <c r="M388" s="16">
        <f t="shared" si="99"/>
        <v>3.9443999999999999</v>
      </c>
      <c r="N388" s="28"/>
    </row>
    <row r="389" spans="1:14" ht="15" customHeight="1" x14ac:dyDescent="0.25">
      <c r="A389" s="65">
        <v>2293</v>
      </c>
      <c r="B389" s="37">
        <v>250</v>
      </c>
      <c r="C389" s="38" t="s">
        <v>11</v>
      </c>
      <c r="D389" s="63">
        <v>60</v>
      </c>
      <c r="E389" s="63">
        <v>65</v>
      </c>
      <c r="F389" s="63">
        <v>35</v>
      </c>
      <c r="G389" s="16">
        <f t="shared" si="107"/>
        <v>35.061333333333337</v>
      </c>
      <c r="H389" s="16">
        <f t="shared" si="109"/>
        <v>14.024533333333336</v>
      </c>
      <c r="I389" s="63">
        <v>55</v>
      </c>
      <c r="J389" s="63">
        <v>86</v>
      </c>
      <c r="K389" s="63">
        <v>32</v>
      </c>
      <c r="L389" s="16">
        <f t="shared" si="108"/>
        <v>37.910066666666665</v>
      </c>
      <c r="M389" s="16">
        <f t="shared" si="99"/>
        <v>15.164026666666667</v>
      </c>
      <c r="N389" s="28"/>
    </row>
    <row r="390" spans="1:14" ht="15" customHeight="1" x14ac:dyDescent="0.25">
      <c r="A390" s="65">
        <v>2294</v>
      </c>
      <c r="B390" s="37">
        <v>630</v>
      </c>
      <c r="C390" s="38" t="s">
        <v>11</v>
      </c>
      <c r="D390" s="63">
        <v>65</v>
      </c>
      <c r="E390" s="63">
        <v>40</v>
      </c>
      <c r="F390" s="63">
        <v>61</v>
      </c>
      <c r="G390" s="16">
        <f t="shared" si="107"/>
        <v>36.376133333333335</v>
      </c>
      <c r="H390" s="16">
        <f t="shared" si="109"/>
        <v>5.7739894179894184</v>
      </c>
      <c r="I390" s="63">
        <v>276</v>
      </c>
      <c r="J390" s="63">
        <v>254</v>
      </c>
      <c r="K390" s="63">
        <v>268</v>
      </c>
      <c r="L390" s="16">
        <f t="shared" si="108"/>
        <v>174.86840000000001</v>
      </c>
      <c r="M390" s="16">
        <f t="shared" si="99"/>
        <v>27.756888888888891</v>
      </c>
      <c r="N390" s="28"/>
    </row>
    <row r="391" spans="1:14" ht="15" customHeight="1" x14ac:dyDescent="0.25">
      <c r="A391" s="65">
        <v>2295</v>
      </c>
      <c r="B391" s="37">
        <v>630</v>
      </c>
      <c r="C391" s="38" t="s">
        <v>11</v>
      </c>
      <c r="D391" s="63">
        <v>15</v>
      </c>
      <c r="E391" s="63">
        <v>13</v>
      </c>
      <c r="F391" s="63">
        <v>21</v>
      </c>
      <c r="G391" s="16">
        <f t="shared" si="107"/>
        <v>10.737533333333332</v>
      </c>
      <c r="H391" s="16">
        <f t="shared" si="109"/>
        <v>1.7043703703703699</v>
      </c>
      <c r="I391" s="63">
        <v>78</v>
      </c>
      <c r="J391" s="63">
        <v>109</v>
      </c>
      <c r="K391" s="63">
        <v>106</v>
      </c>
      <c r="L391" s="16">
        <f t="shared" si="108"/>
        <v>64.206066666666672</v>
      </c>
      <c r="M391" s="16">
        <f t="shared" si="99"/>
        <v>10.191439153439154</v>
      </c>
      <c r="N391" s="28"/>
    </row>
    <row r="392" spans="1:14" ht="15" customHeight="1" x14ac:dyDescent="0.25">
      <c r="A392" s="65" t="s">
        <v>3397</v>
      </c>
      <c r="B392" s="37">
        <v>400</v>
      </c>
      <c r="C392" s="38" t="s">
        <v>11</v>
      </c>
      <c r="D392" s="63">
        <v>35</v>
      </c>
      <c r="E392" s="63">
        <v>5</v>
      </c>
      <c r="F392" s="63">
        <v>10</v>
      </c>
      <c r="G392" s="16">
        <f t="shared" si="107"/>
        <v>10.956666666666667</v>
      </c>
      <c r="H392" s="16">
        <f t="shared" si="109"/>
        <v>2.7391666666666667</v>
      </c>
      <c r="I392" s="63">
        <v>0</v>
      </c>
      <c r="J392" s="63">
        <v>0</v>
      </c>
      <c r="K392" s="63">
        <v>0</v>
      </c>
      <c r="L392" s="16">
        <f t="shared" si="108"/>
        <v>0</v>
      </c>
      <c r="M392" s="16">
        <f t="shared" si="99"/>
        <v>0</v>
      </c>
      <c r="N392" s="28"/>
    </row>
    <row r="393" spans="1:14" ht="15" customHeight="1" x14ac:dyDescent="0.25">
      <c r="A393" s="65" t="s">
        <v>3398</v>
      </c>
      <c r="B393" s="37">
        <v>400</v>
      </c>
      <c r="C393" s="38" t="s">
        <v>10</v>
      </c>
      <c r="D393" s="63">
        <v>12</v>
      </c>
      <c r="E393" s="63">
        <v>10</v>
      </c>
      <c r="F393" s="63">
        <v>15</v>
      </c>
      <c r="G393" s="16">
        <f t="shared" si="107"/>
        <v>8.1079333333333334</v>
      </c>
      <c r="H393" s="16">
        <f t="shared" si="109"/>
        <v>2.0269833333333334</v>
      </c>
      <c r="I393" s="63">
        <v>48</v>
      </c>
      <c r="J393" s="63">
        <v>40</v>
      </c>
      <c r="K393" s="63">
        <v>67</v>
      </c>
      <c r="L393" s="16">
        <f t="shared" si="108"/>
        <v>33.965666666666664</v>
      </c>
      <c r="M393" s="16">
        <f t="shared" si="99"/>
        <v>8.4914166666666659</v>
      </c>
      <c r="N393" s="28"/>
    </row>
    <row r="394" spans="1:14" ht="15" customHeight="1" x14ac:dyDescent="0.25">
      <c r="A394" s="65" t="s">
        <v>3553</v>
      </c>
      <c r="B394" s="37">
        <v>630</v>
      </c>
      <c r="C394" s="38" t="s">
        <v>11</v>
      </c>
      <c r="D394" s="63"/>
      <c r="E394" s="63"/>
      <c r="F394" s="63"/>
      <c r="G394" s="16"/>
      <c r="H394" s="16">
        <f t="shared" si="109"/>
        <v>0</v>
      </c>
      <c r="I394" s="63">
        <v>97</v>
      </c>
      <c r="J394" s="63">
        <v>77</v>
      </c>
      <c r="K394" s="63">
        <v>105</v>
      </c>
      <c r="L394" s="16">
        <f t="shared" si="108"/>
        <v>61.138200000000005</v>
      </c>
      <c r="M394" s="16">
        <f t="shared" ref="M394:M459" si="110">L394/B394*100</f>
        <v>9.7044761904761909</v>
      </c>
      <c r="N394" s="28"/>
    </row>
    <row r="395" spans="1:14" ht="15" customHeight="1" x14ac:dyDescent="0.25">
      <c r="A395" s="65" t="s">
        <v>3554</v>
      </c>
      <c r="B395" s="37">
        <v>630</v>
      </c>
      <c r="C395" s="38" t="s">
        <v>10</v>
      </c>
      <c r="D395" s="63"/>
      <c r="E395" s="63"/>
      <c r="F395" s="63"/>
      <c r="G395" s="16"/>
      <c r="H395" s="16">
        <f t="shared" si="109"/>
        <v>0</v>
      </c>
      <c r="I395" s="63">
        <v>0</v>
      </c>
      <c r="J395" s="63">
        <v>0</v>
      </c>
      <c r="K395" s="63">
        <v>0</v>
      </c>
      <c r="L395" s="16">
        <f t="shared" si="108"/>
        <v>0</v>
      </c>
      <c r="M395" s="16">
        <f t="shared" si="110"/>
        <v>0</v>
      </c>
      <c r="N395" s="28"/>
    </row>
    <row r="396" spans="1:14" ht="30" customHeight="1" x14ac:dyDescent="0.25">
      <c r="A396" s="65">
        <v>2303</v>
      </c>
      <c r="B396" s="37">
        <v>400</v>
      </c>
      <c r="C396" s="28" t="s">
        <v>371</v>
      </c>
      <c r="D396" s="63">
        <v>215</v>
      </c>
      <c r="E396" s="63">
        <v>217</v>
      </c>
      <c r="F396" s="63">
        <v>200</v>
      </c>
      <c r="G396" s="16">
        <f t="shared" ref="G396" si="111">(D396+E396+F396)/3*0.38*1.73</f>
        <v>138.49226666666667</v>
      </c>
      <c r="H396" s="16">
        <f t="shared" si="109"/>
        <v>34.623066666666666</v>
      </c>
      <c r="I396" s="63">
        <v>163</v>
      </c>
      <c r="J396" s="63">
        <v>103</v>
      </c>
      <c r="K396" s="63">
        <v>183</v>
      </c>
      <c r="L396" s="16">
        <f t="shared" si="108"/>
        <v>98.390866666666653</v>
      </c>
      <c r="M396" s="16">
        <f t="shared" si="110"/>
        <v>24.597716666666663</v>
      </c>
      <c r="N396" s="28"/>
    </row>
    <row r="397" spans="1:14" ht="30" customHeight="1" x14ac:dyDescent="0.25">
      <c r="A397" s="65" t="s">
        <v>4111</v>
      </c>
      <c r="B397" s="37">
        <v>250</v>
      </c>
      <c r="C397" s="28" t="s">
        <v>4112</v>
      </c>
      <c r="D397" s="63"/>
      <c r="E397" s="63"/>
      <c r="F397" s="63"/>
      <c r="G397" s="16"/>
      <c r="H397" s="16"/>
      <c r="I397" s="63">
        <v>46</v>
      </c>
      <c r="J397" s="63">
        <v>52</v>
      </c>
      <c r="K397" s="63">
        <v>41</v>
      </c>
      <c r="L397" s="16">
        <f t="shared" si="108"/>
        <v>30.459533333333336</v>
      </c>
      <c r="M397" s="16">
        <f t="shared" si="110"/>
        <v>12.183813333333335</v>
      </c>
      <c r="N397" s="28"/>
    </row>
    <row r="398" spans="1:14" ht="30" customHeight="1" x14ac:dyDescent="0.25">
      <c r="A398" s="65" t="s">
        <v>4113</v>
      </c>
      <c r="B398" s="37">
        <v>250</v>
      </c>
      <c r="C398" s="38" t="s">
        <v>10</v>
      </c>
      <c r="D398" s="63"/>
      <c r="E398" s="63"/>
      <c r="F398" s="63"/>
      <c r="G398" s="16"/>
      <c r="H398" s="16"/>
      <c r="I398" s="63">
        <v>0</v>
      </c>
      <c r="J398" s="63">
        <v>0</v>
      </c>
      <c r="K398" s="63">
        <v>0</v>
      </c>
      <c r="L398" s="16">
        <f t="shared" si="108"/>
        <v>0</v>
      </c>
      <c r="M398" s="16">
        <f t="shared" si="110"/>
        <v>0</v>
      </c>
      <c r="N398" s="28"/>
    </row>
    <row r="399" spans="1:14" ht="15" customHeight="1" x14ac:dyDescent="0.25">
      <c r="A399" s="65" t="s">
        <v>2041</v>
      </c>
      <c r="B399" s="37">
        <v>630</v>
      </c>
      <c r="C399" s="28" t="s">
        <v>11</v>
      </c>
      <c r="D399" s="63">
        <v>2</v>
      </c>
      <c r="E399" s="63">
        <v>1</v>
      </c>
      <c r="F399" s="63">
        <v>1</v>
      </c>
      <c r="G399" s="16">
        <f t="shared" ref="G399:G402" si="112">(D399+E399+F399)/3*0.38*1.73</f>
        <v>0.87653333333333316</v>
      </c>
      <c r="H399" s="16">
        <f t="shared" si="109"/>
        <v>0.13913227513227511</v>
      </c>
      <c r="I399" s="63">
        <v>89</v>
      </c>
      <c r="J399" s="63">
        <v>137</v>
      </c>
      <c r="K399" s="63">
        <v>101</v>
      </c>
      <c r="L399" s="16">
        <f t="shared" si="108"/>
        <v>71.656599999999997</v>
      </c>
      <c r="M399" s="16">
        <f t="shared" si="110"/>
        <v>11.374063492063492</v>
      </c>
      <c r="N399" s="28"/>
    </row>
    <row r="400" spans="1:14" ht="15" customHeight="1" x14ac:dyDescent="0.25">
      <c r="A400" s="65" t="s">
        <v>2184</v>
      </c>
      <c r="B400" s="37">
        <v>630</v>
      </c>
      <c r="C400" s="38" t="s">
        <v>10</v>
      </c>
      <c r="D400" s="63">
        <v>153</v>
      </c>
      <c r="E400" s="63">
        <v>115</v>
      </c>
      <c r="F400" s="63">
        <v>114</v>
      </c>
      <c r="G400" s="16">
        <f t="shared" si="112"/>
        <v>83.70893333333332</v>
      </c>
      <c r="H400" s="16">
        <f t="shared" si="109"/>
        <v>13.287132275132274</v>
      </c>
      <c r="I400" s="63">
        <v>46</v>
      </c>
      <c r="J400" s="63">
        <v>29</v>
      </c>
      <c r="K400" s="63">
        <v>41</v>
      </c>
      <c r="L400" s="16">
        <f t="shared" si="108"/>
        <v>25.419466666666665</v>
      </c>
      <c r="M400" s="16">
        <f t="shared" si="110"/>
        <v>4.0348359788359787</v>
      </c>
      <c r="N400" s="28"/>
    </row>
    <row r="401" spans="1:14" ht="15" customHeight="1" x14ac:dyDescent="0.25">
      <c r="A401" s="65" t="s">
        <v>2042</v>
      </c>
      <c r="B401" s="37">
        <v>630</v>
      </c>
      <c r="C401" s="28" t="s">
        <v>11</v>
      </c>
      <c r="D401" s="63">
        <v>242</v>
      </c>
      <c r="E401" s="63">
        <v>220</v>
      </c>
      <c r="F401" s="63">
        <v>172</v>
      </c>
      <c r="G401" s="16">
        <f t="shared" si="112"/>
        <v>138.93053333333333</v>
      </c>
      <c r="H401" s="16">
        <f t="shared" si="109"/>
        <v>22.052465608465607</v>
      </c>
      <c r="I401" s="63">
        <v>193</v>
      </c>
      <c r="J401" s="63">
        <v>210</v>
      </c>
      <c r="K401" s="63">
        <v>152</v>
      </c>
      <c r="L401" s="16">
        <f t="shared" si="108"/>
        <v>121.619</v>
      </c>
      <c r="M401" s="16">
        <f t="shared" si="110"/>
        <v>19.304603174603173</v>
      </c>
      <c r="N401" s="28"/>
    </row>
    <row r="402" spans="1:14" ht="15" customHeight="1" x14ac:dyDescent="0.25">
      <c r="A402" s="65" t="s">
        <v>2185</v>
      </c>
      <c r="B402" s="37">
        <v>630</v>
      </c>
      <c r="C402" s="38" t="s">
        <v>10</v>
      </c>
      <c r="D402" s="63">
        <v>16</v>
      </c>
      <c r="E402" s="63">
        <v>5</v>
      </c>
      <c r="F402" s="63">
        <v>22</v>
      </c>
      <c r="G402" s="16">
        <f t="shared" si="112"/>
        <v>9.4227333333333334</v>
      </c>
      <c r="H402" s="16">
        <f t="shared" si="109"/>
        <v>1.4956719576719577</v>
      </c>
      <c r="I402" s="63">
        <v>44</v>
      </c>
      <c r="J402" s="63">
        <v>35</v>
      </c>
      <c r="K402" s="63">
        <v>31</v>
      </c>
      <c r="L402" s="16">
        <f t="shared" si="108"/>
        <v>24.104666666666663</v>
      </c>
      <c r="M402" s="16">
        <f t="shared" si="110"/>
        <v>3.8261375661375654</v>
      </c>
      <c r="N402" s="28"/>
    </row>
    <row r="403" spans="1:14" ht="30" customHeight="1" x14ac:dyDescent="0.25">
      <c r="A403" s="65">
        <v>2315</v>
      </c>
      <c r="B403" s="37">
        <v>250</v>
      </c>
      <c r="C403" s="28" t="s">
        <v>372</v>
      </c>
      <c r="D403" s="63">
        <v>90</v>
      </c>
      <c r="E403" s="63">
        <v>115</v>
      </c>
      <c r="F403" s="63">
        <v>60</v>
      </c>
      <c r="G403" s="16">
        <f>(D403+E403+F403)/3*0.38*1.73</f>
        <v>58.070333333333323</v>
      </c>
      <c r="H403" s="16">
        <f t="shared" si="109"/>
        <v>23.228133333333329</v>
      </c>
      <c r="I403" s="63">
        <v>127</v>
      </c>
      <c r="J403" s="63">
        <v>190</v>
      </c>
      <c r="K403" s="63">
        <v>76</v>
      </c>
      <c r="L403" s="16">
        <f>(I403+J403+K403)/3*0.38*1.73</f>
        <v>86.119399999999999</v>
      </c>
      <c r="M403" s="16">
        <f t="shared" si="110"/>
        <v>34.447760000000002</v>
      </c>
      <c r="N403" s="28"/>
    </row>
    <row r="404" spans="1:14" ht="15" customHeight="1" x14ac:dyDescent="0.25">
      <c r="A404" s="65">
        <v>2316</v>
      </c>
      <c r="B404" s="37">
        <v>250</v>
      </c>
      <c r="C404" s="28" t="s">
        <v>373</v>
      </c>
      <c r="D404" s="63">
        <v>30</v>
      </c>
      <c r="E404" s="63">
        <v>60</v>
      </c>
      <c r="F404" s="63">
        <v>40</v>
      </c>
      <c r="G404" s="16">
        <f t="shared" ref="G404:G406" si="113">(D404+E404+F404)/3*0.38*1.73</f>
        <v>28.487333333333336</v>
      </c>
      <c r="H404" s="16">
        <f t="shared" si="109"/>
        <v>11.394933333333334</v>
      </c>
      <c r="I404" s="63">
        <v>66</v>
      </c>
      <c r="J404" s="63">
        <v>49</v>
      </c>
      <c r="K404" s="63">
        <v>61</v>
      </c>
      <c r="L404" s="16">
        <f t="shared" ref="L404:L408" si="114">(I404+J404+K404)/3*0.38*1.73</f>
        <v>38.567466666666668</v>
      </c>
      <c r="M404" s="16">
        <f t="shared" si="110"/>
        <v>15.426986666666668</v>
      </c>
      <c r="N404" s="28"/>
    </row>
    <row r="405" spans="1:14" ht="30" customHeight="1" x14ac:dyDescent="0.25">
      <c r="A405" s="65" t="s">
        <v>3556</v>
      </c>
      <c r="B405" s="37">
        <v>400</v>
      </c>
      <c r="C405" s="28" t="s">
        <v>374</v>
      </c>
      <c r="D405" s="63">
        <v>106</v>
      </c>
      <c r="E405" s="63">
        <v>66</v>
      </c>
      <c r="F405" s="63">
        <v>80</v>
      </c>
      <c r="G405" s="16">
        <f t="shared" si="113"/>
        <v>55.221600000000002</v>
      </c>
      <c r="H405" s="16">
        <f t="shared" si="109"/>
        <v>13.805400000000001</v>
      </c>
      <c r="I405" s="63">
        <v>122</v>
      </c>
      <c r="J405" s="63">
        <v>93</v>
      </c>
      <c r="K405" s="63">
        <v>91</v>
      </c>
      <c r="L405" s="16">
        <f t="shared" si="114"/>
        <v>67.0548</v>
      </c>
      <c r="M405" s="16">
        <f t="shared" si="110"/>
        <v>16.7637</v>
      </c>
      <c r="N405" s="28"/>
    </row>
    <row r="406" spans="1:14" ht="15" customHeight="1" x14ac:dyDescent="0.25">
      <c r="A406" s="65" t="s">
        <v>3559</v>
      </c>
      <c r="B406" s="37">
        <v>400</v>
      </c>
      <c r="C406" s="38" t="s">
        <v>10</v>
      </c>
      <c r="D406" s="63">
        <v>123</v>
      </c>
      <c r="E406" s="63">
        <v>78</v>
      </c>
      <c r="F406" s="63">
        <v>110</v>
      </c>
      <c r="G406" s="16">
        <f t="shared" si="113"/>
        <v>68.150466666666674</v>
      </c>
      <c r="H406" s="16">
        <f t="shared" si="109"/>
        <v>17.037616666666668</v>
      </c>
      <c r="I406" s="63">
        <v>149</v>
      </c>
      <c r="J406" s="63">
        <v>103</v>
      </c>
      <c r="K406" s="63">
        <v>138</v>
      </c>
      <c r="L406" s="16">
        <f t="shared" si="114"/>
        <v>85.462000000000003</v>
      </c>
      <c r="M406" s="16">
        <f t="shared" si="110"/>
        <v>21.365500000000001</v>
      </c>
      <c r="N406" s="28"/>
    </row>
    <row r="407" spans="1:14" ht="15" customHeight="1" x14ac:dyDescent="0.25">
      <c r="A407" s="65" t="s">
        <v>3557</v>
      </c>
      <c r="B407" s="37">
        <v>400</v>
      </c>
      <c r="C407" s="38" t="s">
        <v>10</v>
      </c>
      <c r="D407" s="63">
        <v>49</v>
      </c>
      <c r="E407" s="63">
        <v>59</v>
      </c>
      <c r="F407" s="63">
        <v>58</v>
      </c>
      <c r="G407" s="16">
        <f>(D407+E407+F407)/3*0.38*1.73</f>
        <v>36.376133333333335</v>
      </c>
      <c r="H407" s="16">
        <f t="shared" si="109"/>
        <v>9.0940333333333339</v>
      </c>
      <c r="I407" s="63">
        <v>65</v>
      </c>
      <c r="J407" s="63">
        <v>86</v>
      </c>
      <c r="K407" s="63">
        <v>73</v>
      </c>
      <c r="L407" s="16">
        <f t="shared" si="114"/>
        <v>49.085866666666668</v>
      </c>
      <c r="M407" s="16">
        <f t="shared" si="110"/>
        <v>12.271466666666667</v>
      </c>
      <c r="N407" s="28"/>
    </row>
    <row r="408" spans="1:14" ht="15" customHeight="1" x14ac:dyDescent="0.25">
      <c r="A408" s="65" t="s">
        <v>3558</v>
      </c>
      <c r="B408" s="37">
        <v>400</v>
      </c>
      <c r="C408" s="38" t="s">
        <v>10</v>
      </c>
      <c r="D408" s="63">
        <v>1</v>
      </c>
      <c r="E408" s="63">
        <v>1</v>
      </c>
      <c r="F408" s="63">
        <v>0</v>
      </c>
      <c r="G408" s="16">
        <f>(D408+E408+F408)/3*0.38*1.73</f>
        <v>0.43826666666666658</v>
      </c>
      <c r="H408" s="16">
        <f t="shared" si="109"/>
        <v>0.10956666666666665</v>
      </c>
      <c r="I408" s="63">
        <v>5</v>
      </c>
      <c r="J408" s="63">
        <v>4</v>
      </c>
      <c r="K408" s="63">
        <v>6</v>
      </c>
      <c r="L408" s="16">
        <f t="shared" si="114"/>
        <v>3.2869999999999999</v>
      </c>
      <c r="M408" s="16">
        <f t="shared" si="110"/>
        <v>0.82174999999999987</v>
      </c>
      <c r="N408" s="28"/>
    </row>
    <row r="409" spans="1:14" ht="30" customHeight="1" x14ac:dyDescent="0.25">
      <c r="A409" s="65">
        <v>2318</v>
      </c>
      <c r="B409" s="37">
        <v>250</v>
      </c>
      <c r="C409" s="28" t="s">
        <v>375</v>
      </c>
      <c r="D409" s="63">
        <v>80</v>
      </c>
      <c r="E409" s="63">
        <v>80</v>
      </c>
      <c r="F409" s="63">
        <v>80</v>
      </c>
      <c r="G409" s="16">
        <f>(D409+E409+F409)/3*0.38*1.73</f>
        <v>52.591999999999999</v>
      </c>
      <c r="H409" s="16">
        <f t="shared" si="109"/>
        <v>21.036799999999999</v>
      </c>
      <c r="I409" s="63">
        <v>139</v>
      </c>
      <c r="J409" s="63">
        <v>141</v>
      </c>
      <c r="K409" s="63">
        <v>80</v>
      </c>
      <c r="L409" s="16">
        <f>(I409+J409+K409)/3*0.38*1.73</f>
        <v>78.888000000000005</v>
      </c>
      <c r="M409" s="16">
        <f t="shared" si="110"/>
        <v>31.555199999999999</v>
      </c>
      <c r="N409" s="28"/>
    </row>
    <row r="410" spans="1:14" ht="15" customHeight="1" x14ac:dyDescent="0.25">
      <c r="A410" s="65">
        <v>2319</v>
      </c>
      <c r="B410" s="37">
        <v>1250</v>
      </c>
      <c r="C410" s="28" t="s">
        <v>231</v>
      </c>
      <c r="D410" s="63">
        <v>75</v>
      </c>
      <c r="E410" s="63">
        <v>55</v>
      </c>
      <c r="F410" s="63">
        <v>50</v>
      </c>
      <c r="G410" s="16">
        <f t="shared" ref="G410:G437" si="115">(D410+E410+F410)/3*0.38*1.73</f>
        <v>39.444000000000003</v>
      </c>
      <c r="H410" s="16">
        <f t="shared" si="109"/>
        <v>3.1555200000000005</v>
      </c>
      <c r="I410" s="63">
        <v>89</v>
      </c>
      <c r="J410" s="63">
        <v>61</v>
      </c>
      <c r="K410" s="63">
        <v>62</v>
      </c>
      <c r="L410" s="16">
        <f t="shared" ref="L410:L439" si="116">(I410+J410+K410)/3*0.38*1.73</f>
        <v>46.456266666666671</v>
      </c>
      <c r="M410" s="16">
        <f t="shared" si="110"/>
        <v>3.7165013333333339</v>
      </c>
      <c r="N410" s="28"/>
    </row>
    <row r="411" spans="1:14" ht="15" customHeight="1" x14ac:dyDescent="0.25">
      <c r="A411" s="65">
        <v>2320</v>
      </c>
      <c r="B411" s="37">
        <v>400</v>
      </c>
      <c r="C411" s="28" t="s">
        <v>930</v>
      </c>
      <c r="D411" s="63">
        <v>87</v>
      </c>
      <c r="E411" s="63">
        <v>54</v>
      </c>
      <c r="F411" s="63">
        <v>31</v>
      </c>
      <c r="G411" s="16">
        <f t="shared" si="115"/>
        <v>37.690933333333334</v>
      </c>
      <c r="H411" s="16">
        <f t="shared" si="109"/>
        <v>9.4227333333333334</v>
      </c>
      <c r="I411" s="63">
        <v>109</v>
      </c>
      <c r="J411" s="63">
        <v>57</v>
      </c>
      <c r="K411" s="63">
        <v>42</v>
      </c>
      <c r="L411" s="16">
        <f t="shared" si="116"/>
        <v>45.57973333333333</v>
      </c>
      <c r="M411" s="16">
        <f t="shared" si="110"/>
        <v>11.394933333333332</v>
      </c>
      <c r="N411" s="28"/>
    </row>
    <row r="412" spans="1:14" ht="15" customHeight="1" x14ac:dyDescent="0.25">
      <c r="A412" s="65">
        <v>2321</v>
      </c>
      <c r="B412" s="37">
        <v>400</v>
      </c>
      <c r="C412" s="28" t="s">
        <v>231</v>
      </c>
      <c r="D412" s="63">
        <v>240</v>
      </c>
      <c r="E412" s="63">
        <v>210</v>
      </c>
      <c r="F412" s="63">
        <v>195</v>
      </c>
      <c r="G412" s="16">
        <f t="shared" si="115"/>
        <v>141.34100000000001</v>
      </c>
      <c r="H412" s="16">
        <f t="shared" si="109"/>
        <v>35.335250000000002</v>
      </c>
      <c r="I412" s="63">
        <v>252</v>
      </c>
      <c r="J412" s="63">
        <v>240</v>
      </c>
      <c r="K412" s="63">
        <v>197</v>
      </c>
      <c r="L412" s="16">
        <f t="shared" si="116"/>
        <v>150.98286666666667</v>
      </c>
      <c r="M412" s="16">
        <f t="shared" si="110"/>
        <v>37.745716666666667</v>
      </c>
      <c r="N412" s="28"/>
    </row>
    <row r="413" spans="1:14" ht="15" customHeight="1" x14ac:dyDescent="0.25">
      <c r="A413" s="65" t="s">
        <v>2270</v>
      </c>
      <c r="B413" s="37">
        <v>160</v>
      </c>
      <c r="C413" s="28" t="s">
        <v>231</v>
      </c>
      <c r="D413" s="63">
        <v>7</v>
      </c>
      <c r="E413" s="63">
        <v>10</v>
      </c>
      <c r="F413" s="63">
        <v>7</v>
      </c>
      <c r="G413" s="16">
        <f t="shared" si="115"/>
        <v>5.2591999999999999</v>
      </c>
      <c r="H413" s="16">
        <f t="shared" si="109"/>
        <v>3.2869999999999995</v>
      </c>
      <c r="I413" s="63">
        <v>26</v>
      </c>
      <c r="J413" s="63">
        <v>66</v>
      </c>
      <c r="K413" s="63">
        <v>44</v>
      </c>
      <c r="L413" s="16">
        <f t="shared" si="116"/>
        <v>29.802133333333334</v>
      </c>
      <c r="M413" s="16">
        <f t="shared" si="110"/>
        <v>18.626333333333335</v>
      </c>
      <c r="N413" s="28"/>
    </row>
    <row r="414" spans="1:14" ht="15" customHeight="1" x14ac:dyDescent="0.25">
      <c r="A414" s="65" t="s">
        <v>2391</v>
      </c>
      <c r="B414" s="37">
        <v>250</v>
      </c>
      <c r="C414" s="38" t="s">
        <v>10</v>
      </c>
      <c r="D414" s="63">
        <v>10</v>
      </c>
      <c r="E414" s="63">
        <v>25</v>
      </c>
      <c r="F414" s="63">
        <v>8</v>
      </c>
      <c r="G414" s="16">
        <f t="shared" si="115"/>
        <v>9.4227333333333334</v>
      </c>
      <c r="H414" s="16">
        <f t="shared" si="109"/>
        <v>3.7690933333333336</v>
      </c>
      <c r="I414" s="63">
        <v>164</v>
      </c>
      <c r="J414" s="63">
        <v>151</v>
      </c>
      <c r="K414" s="63">
        <v>146</v>
      </c>
      <c r="L414" s="16">
        <f t="shared" si="116"/>
        <v>101.02046666666666</v>
      </c>
      <c r="M414" s="16">
        <f t="shared" si="110"/>
        <v>40.408186666666666</v>
      </c>
      <c r="N414" s="28"/>
    </row>
    <row r="415" spans="1:14" ht="15" customHeight="1" x14ac:dyDescent="0.25">
      <c r="A415" s="65">
        <v>2334</v>
      </c>
      <c r="B415" s="37">
        <v>320</v>
      </c>
      <c r="C415" s="28" t="s">
        <v>231</v>
      </c>
      <c r="D415" s="63">
        <v>102</v>
      </c>
      <c r="E415" s="63">
        <v>60</v>
      </c>
      <c r="F415" s="63">
        <v>67</v>
      </c>
      <c r="G415" s="16">
        <f t="shared" si="115"/>
        <v>50.181533333333327</v>
      </c>
      <c r="H415" s="16">
        <f t="shared" si="109"/>
        <v>15.681729166666663</v>
      </c>
      <c r="I415" s="63">
        <v>175</v>
      </c>
      <c r="J415" s="63">
        <v>322</v>
      </c>
      <c r="K415" s="63">
        <v>95</v>
      </c>
      <c r="L415" s="16">
        <f t="shared" si="116"/>
        <v>129.72693333333333</v>
      </c>
      <c r="M415" s="16">
        <f t="shared" si="110"/>
        <v>40.539666666666669</v>
      </c>
      <c r="N415" s="28"/>
    </row>
    <row r="416" spans="1:14" ht="45" customHeight="1" x14ac:dyDescent="0.25">
      <c r="A416" s="65" t="s">
        <v>2043</v>
      </c>
      <c r="B416" s="37">
        <v>400</v>
      </c>
      <c r="C416" s="28" t="s">
        <v>376</v>
      </c>
      <c r="D416" s="63">
        <v>106</v>
      </c>
      <c r="E416" s="63">
        <v>175</v>
      </c>
      <c r="F416" s="63">
        <v>91</v>
      </c>
      <c r="G416" s="16">
        <f t="shared" si="115"/>
        <v>81.517600000000002</v>
      </c>
      <c r="H416" s="16">
        <f t="shared" si="109"/>
        <v>20.3794</v>
      </c>
      <c r="I416" s="63">
        <v>138</v>
      </c>
      <c r="J416" s="63">
        <v>127</v>
      </c>
      <c r="K416" s="63">
        <v>132</v>
      </c>
      <c r="L416" s="16">
        <f t="shared" si="116"/>
        <v>86.99593333333334</v>
      </c>
      <c r="M416" s="16">
        <f t="shared" si="110"/>
        <v>21.748983333333335</v>
      </c>
      <c r="N416" s="28"/>
    </row>
    <row r="417" spans="1:14" ht="15" customHeight="1" x14ac:dyDescent="0.25">
      <c r="A417" s="65" t="s">
        <v>2186</v>
      </c>
      <c r="B417" s="37">
        <v>400</v>
      </c>
      <c r="C417" s="38" t="s">
        <v>10</v>
      </c>
      <c r="D417" s="63">
        <v>190</v>
      </c>
      <c r="E417" s="63">
        <v>169</v>
      </c>
      <c r="F417" s="63">
        <v>131</v>
      </c>
      <c r="G417" s="16">
        <f t="shared" si="115"/>
        <v>107.37533333333334</v>
      </c>
      <c r="H417" s="16">
        <f t="shared" si="109"/>
        <v>26.843833333333333</v>
      </c>
      <c r="I417" s="63">
        <v>185</v>
      </c>
      <c r="J417" s="63">
        <v>185</v>
      </c>
      <c r="K417" s="63">
        <v>211</v>
      </c>
      <c r="L417" s="16">
        <f t="shared" si="116"/>
        <v>127.31646666666667</v>
      </c>
      <c r="M417" s="16">
        <f t="shared" si="110"/>
        <v>31.829116666666668</v>
      </c>
      <c r="N417" s="28"/>
    </row>
    <row r="418" spans="1:14" ht="30" customHeight="1" x14ac:dyDescent="0.25">
      <c r="A418" s="65" t="s">
        <v>2271</v>
      </c>
      <c r="B418" s="37">
        <v>400</v>
      </c>
      <c r="C418" s="28" t="s">
        <v>377</v>
      </c>
      <c r="D418" s="63">
        <v>186</v>
      </c>
      <c r="E418" s="63">
        <v>176</v>
      </c>
      <c r="F418" s="63">
        <v>147</v>
      </c>
      <c r="G418" s="16">
        <f t="shared" si="115"/>
        <v>111.53886666666666</v>
      </c>
      <c r="H418" s="16">
        <f t="shared" si="109"/>
        <v>27.884716666666666</v>
      </c>
      <c r="I418" s="63">
        <v>209</v>
      </c>
      <c r="J418" s="63">
        <v>227</v>
      </c>
      <c r="K418" s="63">
        <v>189</v>
      </c>
      <c r="L418" s="16">
        <f t="shared" si="116"/>
        <v>136.95833333333334</v>
      </c>
      <c r="M418" s="16">
        <f t="shared" si="110"/>
        <v>34.239583333333336</v>
      </c>
      <c r="N418" s="28"/>
    </row>
    <row r="419" spans="1:14" ht="15" customHeight="1" x14ac:dyDescent="0.25">
      <c r="A419" s="65" t="s">
        <v>2392</v>
      </c>
      <c r="B419" s="37">
        <v>400</v>
      </c>
      <c r="C419" s="38" t="s">
        <v>10</v>
      </c>
      <c r="D419" s="63">
        <v>111</v>
      </c>
      <c r="E419" s="63">
        <v>101</v>
      </c>
      <c r="F419" s="63">
        <v>105</v>
      </c>
      <c r="G419" s="16">
        <f t="shared" si="115"/>
        <v>69.465266666666665</v>
      </c>
      <c r="H419" s="16">
        <f t="shared" si="109"/>
        <v>17.366316666666666</v>
      </c>
      <c r="I419" s="63">
        <v>116</v>
      </c>
      <c r="J419" s="63">
        <v>60</v>
      </c>
      <c r="K419" s="63">
        <v>108</v>
      </c>
      <c r="L419" s="16">
        <f t="shared" si="116"/>
        <v>62.233866666666671</v>
      </c>
      <c r="M419" s="16">
        <f t="shared" si="110"/>
        <v>15.558466666666668</v>
      </c>
      <c r="N419" s="28"/>
    </row>
    <row r="420" spans="1:14" ht="15" customHeight="1" x14ac:dyDescent="0.25">
      <c r="A420" s="65">
        <v>2340</v>
      </c>
      <c r="B420" s="37">
        <v>320</v>
      </c>
      <c r="C420" s="28" t="s">
        <v>931</v>
      </c>
      <c r="D420" s="63">
        <v>28</v>
      </c>
      <c r="E420" s="63">
        <v>57</v>
      </c>
      <c r="F420" s="63">
        <v>68</v>
      </c>
      <c r="G420" s="16">
        <f t="shared" si="115"/>
        <v>33.5274</v>
      </c>
      <c r="H420" s="16">
        <f t="shared" ref="H420:H451" si="117">G420/B420*100</f>
        <v>10.4773125</v>
      </c>
      <c r="I420" s="63">
        <v>38</v>
      </c>
      <c r="J420" s="63">
        <v>59</v>
      </c>
      <c r="K420" s="63">
        <v>72</v>
      </c>
      <c r="L420" s="16">
        <f t="shared" si="116"/>
        <v>37.033533333333331</v>
      </c>
      <c r="M420" s="16">
        <f t="shared" si="110"/>
        <v>11.572979166666666</v>
      </c>
      <c r="N420" s="28"/>
    </row>
    <row r="421" spans="1:14" ht="120" customHeight="1" x14ac:dyDescent="0.25">
      <c r="A421" s="65" t="s">
        <v>2272</v>
      </c>
      <c r="B421" s="37">
        <v>1000</v>
      </c>
      <c r="C421" s="28" t="s">
        <v>378</v>
      </c>
      <c r="D421" s="63">
        <v>118</v>
      </c>
      <c r="E421" s="63">
        <v>126</v>
      </c>
      <c r="F421" s="63">
        <v>96</v>
      </c>
      <c r="G421" s="16">
        <f t="shared" si="115"/>
        <v>74.505333333333326</v>
      </c>
      <c r="H421" s="16">
        <f t="shared" si="117"/>
        <v>7.4505333333333326</v>
      </c>
      <c r="I421" s="63">
        <v>152</v>
      </c>
      <c r="J421" s="63">
        <v>166</v>
      </c>
      <c r="K421" s="63">
        <v>143</v>
      </c>
      <c r="L421" s="16">
        <f t="shared" si="116"/>
        <v>101.02046666666666</v>
      </c>
      <c r="M421" s="16">
        <f t="shared" si="110"/>
        <v>10.102046666666666</v>
      </c>
      <c r="N421" s="28"/>
    </row>
    <row r="422" spans="1:14" ht="15" customHeight="1" x14ac:dyDescent="0.25">
      <c r="A422" s="65" t="s">
        <v>2393</v>
      </c>
      <c r="B422" s="37">
        <v>1000</v>
      </c>
      <c r="C422" s="38" t="s">
        <v>10</v>
      </c>
      <c r="D422" s="63">
        <v>94</v>
      </c>
      <c r="E422" s="63">
        <v>93</v>
      </c>
      <c r="F422" s="63">
        <v>120</v>
      </c>
      <c r="G422" s="16">
        <f t="shared" si="115"/>
        <v>67.273933333333332</v>
      </c>
      <c r="H422" s="16">
        <f t="shared" si="117"/>
        <v>6.7273933333333327</v>
      </c>
      <c r="I422" s="63">
        <v>129</v>
      </c>
      <c r="J422" s="63">
        <v>96</v>
      </c>
      <c r="K422" s="63">
        <v>107</v>
      </c>
      <c r="L422" s="16">
        <f t="shared" si="116"/>
        <v>72.752266666666671</v>
      </c>
      <c r="M422" s="16">
        <f t="shared" si="110"/>
        <v>7.2752266666666676</v>
      </c>
      <c r="N422" s="28"/>
    </row>
    <row r="423" spans="1:14" ht="15" customHeight="1" x14ac:dyDescent="0.25">
      <c r="A423" s="65" t="s">
        <v>2044</v>
      </c>
      <c r="B423" s="37">
        <v>630</v>
      </c>
      <c r="C423" s="28" t="s">
        <v>379</v>
      </c>
      <c r="D423" s="63">
        <v>123</v>
      </c>
      <c r="E423" s="63">
        <v>104</v>
      </c>
      <c r="F423" s="63">
        <v>80</v>
      </c>
      <c r="G423" s="16">
        <f t="shared" si="115"/>
        <v>67.273933333333332</v>
      </c>
      <c r="H423" s="16">
        <f t="shared" si="117"/>
        <v>10.678402116402117</v>
      </c>
      <c r="I423" s="63">
        <v>136</v>
      </c>
      <c r="J423" s="63">
        <v>105</v>
      </c>
      <c r="K423" s="63">
        <v>100</v>
      </c>
      <c r="L423" s="16">
        <f t="shared" si="116"/>
        <v>74.724466666666672</v>
      </c>
      <c r="M423" s="16">
        <f t="shared" si="110"/>
        <v>11.861026455026456</v>
      </c>
      <c r="N423" s="28"/>
    </row>
    <row r="424" spans="1:14" ht="15" customHeight="1" x14ac:dyDescent="0.25">
      <c r="A424" s="65" t="s">
        <v>2187</v>
      </c>
      <c r="B424" s="37">
        <v>630</v>
      </c>
      <c r="C424" s="38" t="s">
        <v>10</v>
      </c>
      <c r="D424" s="63">
        <v>60</v>
      </c>
      <c r="E424" s="63">
        <v>29</v>
      </c>
      <c r="F424" s="63">
        <v>38</v>
      </c>
      <c r="G424" s="16">
        <f t="shared" si="115"/>
        <v>27.829933333333333</v>
      </c>
      <c r="H424" s="16">
        <f t="shared" si="117"/>
        <v>4.4174497354497353</v>
      </c>
      <c r="I424" s="63">
        <v>58</v>
      </c>
      <c r="J424" s="63">
        <v>67</v>
      </c>
      <c r="K424" s="63">
        <v>93</v>
      </c>
      <c r="L424" s="16">
        <f t="shared" si="116"/>
        <v>47.77106666666667</v>
      </c>
      <c r="M424" s="16">
        <f t="shared" si="110"/>
        <v>7.5827089947089945</v>
      </c>
      <c r="N424" s="28"/>
    </row>
    <row r="425" spans="1:14" ht="30" customHeight="1" x14ac:dyDescent="0.25">
      <c r="A425" s="65" t="s">
        <v>2273</v>
      </c>
      <c r="B425" s="37">
        <v>630</v>
      </c>
      <c r="C425" s="28" t="s">
        <v>380</v>
      </c>
      <c r="D425" s="63">
        <v>186</v>
      </c>
      <c r="E425" s="63">
        <v>149</v>
      </c>
      <c r="F425" s="63">
        <v>142</v>
      </c>
      <c r="G425" s="16">
        <f t="shared" si="115"/>
        <v>104.5266</v>
      </c>
      <c r="H425" s="16">
        <f t="shared" si="117"/>
        <v>16.59152380952381</v>
      </c>
      <c r="I425" s="63">
        <v>188</v>
      </c>
      <c r="J425" s="63">
        <v>177</v>
      </c>
      <c r="K425" s="63">
        <v>120</v>
      </c>
      <c r="L425" s="16">
        <f t="shared" si="116"/>
        <v>106.27966666666666</v>
      </c>
      <c r="M425" s="16">
        <f t="shared" si="110"/>
        <v>16.869788359788355</v>
      </c>
      <c r="N425" s="28"/>
    </row>
    <row r="426" spans="1:14" ht="15" customHeight="1" x14ac:dyDescent="0.25">
      <c r="A426" s="65" t="s">
        <v>2394</v>
      </c>
      <c r="B426" s="37">
        <v>630</v>
      </c>
      <c r="C426" s="38" t="s">
        <v>10</v>
      </c>
      <c r="D426" s="63">
        <v>65</v>
      </c>
      <c r="E426" s="63">
        <v>72</v>
      </c>
      <c r="F426" s="63">
        <v>67</v>
      </c>
      <c r="G426" s="16">
        <f t="shared" si="115"/>
        <v>44.703200000000002</v>
      </c>
      <c r="H426" s="16">
        <f t="shared" si="117"/>
        <v>7.0957460317460326</v>
      </c>
      <c r="I426" s="63">
        <v>96</v>
      </c>
      <c r="J426" s="63">
        <v>134</v>
      </c>
      <c r="K426" s="63">
        <v>105</v>
      </c>
      <c r="L426" s="16">
        <f t="shared" si="116"/>
        <v>73.409666666666666</v>
      </c>
      <c r="M426" s="16">
        <f t="shared" si="110"/>
        <v>11.652328042328042</v>
      </c>
      <c r="N426" s="28"/>
    </row>
    <row r="427" spans="1:14" ht="90" customHeight="1" x14ac:dyDescent="0.25">
      <c r="A427" s="65" t="s">
        <v>2045</v>
      </c>
      <c r="B427" s="37">
        <v>630</v>
      </c>
      <c r="C427" s="28" t="s">
        <v>381</v>
      </c>
      <c r="D427" s="63">
        <v>185</v>
      </c>
      <c r="E427" s="63">
        <v>184</v>
      </c>
      <c r="F427" s="63">
        <v>177</v>
      </c>
      <c r="G427" s="16">
        <f t="shared" si="115"/>
        <v>119.6468</v>
      </c>
      <c r="H427" s="16">
        <f t="shared" si="117"/>
        <v>18.991555555555557</v>
      </c>
      <c r="I427" s="63">
        <v>292</v>
      </c>
      <c r="J427" s="63">
        <v>306</v>
      </c>
      <c r="K427" s="63">
        <v>324</v>
      </c>
      <c r="L427" s="16">
        <f t="shared" si="116"/>
        <v>202.04093333333333</v>
      </c>
      <c r="M427" s="16">
        <f t="shared" si="110"/>
        <v>32.069989417989419</v>
      </c>
      <c r="N427" s="28"/>
    </row>
    <row r="428" spans="1:14" ht="15" customHeight="1" x14ac:dyDescent="0.25">
      <c r="A428" s="65" t="s">
        <v>2188</v>
      </c>
      <c r="B428" s="37">
        <v>630</v>
      </c>
      <c r="C428" s="38" t="s">
        <v>10</v>
      </c>
      <c r="D428" s="63">
        <v>124</v>
      </c>
      <c r="E428" s="63">
        <v>118</v>
      </c>
      <c r="F428" s="63">
        <v>78</v>
      </c>
      <c r="G428" s="16">
        <f t="shared" si="115"/>
        <v>70.122666666666674</v>
      </c>
      <c r="H428" s="16">
        <f t="shared" si="117"/>
        <v>11.130582010582012</v>
      </c>
      <c r="I428" s="63">
        <v>54</v>
      </c>
      <c r="J428" s="63">
        <v>53</v>
      </c>
      <c r="K428" s="63">
        <v>96</v>
      </c>
      <c r="L428" s="16">
        <f t="shared" si="116"/>
        <v>44.484066666666671</v>
      </c>
      <c r="M428" s="16">
        <f t="shared" si="110"/>
        <v>7.0609629629629636</v>
      </c>
      <c r="N428" s="28"/>
    </row>
    <row r="429" spans="1:14" ht="30" customHeight="1" x14ac:dyDescent="0.25">
      <c r="A429" s="66" t="s">
        <v>2046</v>
      </c>
      <c r="B429" s="37">
        <v>400</v>
      </c>
      <c r="C429" s="28" t="s">
        <v>932</v>
      </c>
      <c r="D429" s="63">
        <v>109</v>
      </c>
      <c r="E429" s="63">
        <v>65</v>
      </c>
      <c r="F429" s="63">
        <v>68</v>
      </c>
      <c r="G429" s="16">
        <f t="shared" si="115"/>
        <v>53.03026666666667</v>
      </c>
      <c r="H429" s="16">
        <f t="shared" si="117"/>
        <v>13.257566666666667</v>
      </c>
      <c r="I429" s="63">
        <v>155</v>
      </c>
      <c r="J429" s="63">
        <v>162</v>
      </c>
      <c r="K429" s="63">
        <v>125</v>
      </c>
      <c r="L429" s="16">
        <f t="shared" si="116"/>
        <v>96.856933333333345</v>
      </c>
      <c r="M429" s="16">
        <f t="shared" si="110"/>
        <v>24.214233333333336</v>
      </c>
      <c r="N429" s="28"/>
    </row>
    <row r="430" spans="1:14" ht="15" customHeight="1" x14ac:dyDescent="0.25">
      <c r="A430" s="66" t="s">
        <v>2189</v>
      </c>
      <c r="B430" s="37">
        <v>400</v>
      </c>
      <c r="C430" s="38" t="s">
        <v>10</v>
      </c>
      <c r="D430" s="63">
        <v>35</v>
      </c>
      <c r="E430" s="63">
        <v>30</v>
      </c>
      <c r="F430" s="63">
        <v>32</v>
      </c>
      <c r="G430" s="16">
        <f t="shared" si="115"/>
        <v>21.255933333333335</v>
      </c>
      <c r="H430" s="16">
        <f t="shared" si="117"/>
        <v>5.3139833333333337</v>
      </c>
      <c r="I430" s="63">
        <v>68</v>
      </c>
      <c r="J430" s="63">
        <v>74</v>
      </c>
      <c r="K430" s="63">
        <v>64</v>
      </c>
      <c r="L430" s="16">
        <f t="shared" si="116"/>
        <v>45.141466666666666</v>
      </c>
      <c r="M430" s="16">
        <f t="shared" si="110"/>
        <v>11.285366666666667</v>
      </c>
      <c r="N430" s="28"/>
    </row>
    <row r="431" spans="1:14" ht="15" customHeight="1" x14ac:dyDescent="0.25">
      <c r="A431" s="65" t="s">
        <v>2047</v>
      </c>
      <c r="B431" s="37">
        <v>400</v>
      </c>
      <c r="C431" s="28" t="s">
        <v>231</v>
      </c>
      <c r="D431" s="63">
        <v>110</v>
      </c>
      <c r="E431" s="63">
        <v>127</v>
      </c>
      <c r="F431" s="63">
        <v>119</v>
      </c>
      <c r="G431" s="16">
        <f t="shared" si="115"/>
        <v>78.011466666666664</v>
      </c>
      <c r="H431" s="16">
        <f t="shared" si="117"/>
        <v>19.502866666666666</v>
      </c>
      <c r="I431" s="63">
        <v>144</v>
      </c>
      <c r="J431" s="63">
        <v>156</v>
      </c>
      <c r="K431" s="63">
        <v>163</v>
      </c>
      <c r="L431" s="16">
        <f t="shared" si="116"/>
        <v>101.45873333333334</v>
      </c>
      <c r="M431" s="16">
        <f t="shared" si="110"/>
        <v>25.364683333333339</v>
      </c>
      <c r="N431" s="28"/>
    </row>
    <row r="432" spans="1:14" ht="15" customHeight="1" x14ac:dyDescent="0.25">
      <c r="A432" s="65" t="s">
        <v>2190</v>
      </c>
      <c r="B432" s="37">
        <v>400</v>
      </c>
      <c r="C432" s="38" t="s">
        <v>10</v>
      </c>
      <c r="D432" s="63">
        <v>9</v>
      </c>
      <c r="E432" s="63">
        <v>9</v>
      </c>
      <c r="F432" s="63">
        <v>20</v>
      </c>
      <c r="G432" s="16">
        <f t="shared" si="115"/>
        <v>8.3270666666666671</v>
      </c>
      <c r="H432" s="16">
        <f t="shared" si="117"/>
        <v>2.0817666666666668</v>
      </c>
      <c r="I432" s="63">
        <v>29</v>
      </c>
      <c r="J432" s="63">
        <v>57</v>
      </c>
      <c r="K432" s="63">
        <v>88</v>
      </c>
      <c r="L432" s="16">
        <f t="shared" si="116"/>
        <v>38.129199999999997</v>
      </c>
      <c r="M432" s="16">
        <f t="shared" si="110"/>
        <v>9.5322999999999993</v>
      </c>
      <c r="N432" s="28"/>
    </row>
    <row r="433" spans="1:14" ht="15" customHeight="1" x14ac:dyDescent="0.25">
      <c r="A433" s="65">
        <v>2352</v>
      </c>
      <c r="B433" s="37">
        <v>400</v>
      </c>
      <c r="C433" s="28" t="s">
        <v>231</v>
      </c>
      <c r="D433" s="63">
        <v>38</v>
      </c>
      <c r="E433" s="63">
        <v>29</v>
      </c>
      <c r="F433" s="63">
        <v>24</v>
      </c>
      <c r="G433" s="16">
        <f t="shared" si="115"/>
        <v>19.94113333333333</v>
      </c>
      <c r="H433" s="16">
        <f t="shared" si="117"/>
        <v>4.9852833333333324</v>
      </c>
      <c r="I433" s="63">
        <v>123</v>
      </c>
      <c r="J433" s="63">
        <v>130</v>
      </c>
      <c r="K433" s="63">
        <v>112</v>
      </c>
      <c r="L433" s="16">
        <f t="shared" si="116"/>
        <v>79.983666666666664</v>
      </c>
      <c r="M433" s="16">
        <f t="shared" si="110"/>
        <v>19.995916666666666</v>
      </c>
      <c r="N433" s="28"/>
    </row>
    <row r="434" spans="1:14" ht="75" customHeight="1" x14ac:dyDescent="0.25">
      <c r="A434" s="65">
        <v>2353</v>
      </c>
      <c r="B434" s="37">
        <v>630</v>
      </c>
      <c r="C434" s="28" t="s">
        <v>382</v>
      </c>
      <c r="D434" s="63">
        <v>5</v>
      </c>
      <c r="E434" s="63">
        <v>10</v>
      </c>
      <c r="F434" s="63">
        <v>5</v>
      </c>
      <c r="G434" s="16">
        <f t="shared" si="115"/>
        <v>4.3826666666666672</v>
      </c>
      <c r="H434" s="16">
        <f t="shared" si="117"/>
        <v>0.69566137566137576</v>
      </c>
      <c r="I434" s="63">
        <v>28</v>
      </c>
      <c r="J434" s="63">
        <v>18</v>
      </c>
      <c r="K434" s="63">
        <v>23</v>
      </c>
      <c r="L434" s="16">
        <f t="shared" si="116"/>
        <v>15.120200000000001</v>
      </c>
      <c r="M434" s="16">
        <f t="shared" si="110"/>
        <v>2.400031746031746</v>
      </c>
      <c r="N434" s="28"/>
    </row>
    <row r="435" spans="1:14" ht="75" customHeight="1" x14ac:dyDescent="0.25">
      <c r="A435" s="65">
        <v>2354</v>
      </c>
      <c r="B435" s="37">
        <v>400</v>
      </c>
      <c r="C435" s="28" t="s">
        <v>382</v>
      </c>
      <c r="D435" s="63">
        <v>143</v>
      </c>
      <c r="E435" s="63">
        <v>140</v>
      </c>
      <c r="F435" s="63">
        <v>159</v>
      </c>
      <c r="G435" s="16">
        <f t="shared" si="115"/>
        <v>96.856933333333345</v>
      </c>
      <c r="H435" s="16">
        <f t="shared" si="117"/>
        <v>24.214233333333336</v>
      </c>
      <c r="I435" s="63">
        <v>101</v>
      </c>
      <c r="J435" s="63">
        <v>162</v>
      </c>
      <c r="K435" s="63">
        <v>104</v>
      </c>
      <c r="L435" s="16">
        <f t="shared" si="116"/>
        <v>80.421933333333328</v>
      </c>
      <c r="M435" s="16">
        <f t="shared" si="110"/>
        <v>20.105483333333332</v>
      </c>
      <c r="N435" s="28"/>
    </row>
    <row r="436" spans="1:14" ht="30" customHeight="1" x14ac:dyDescent="0.25">
      <c r="A436" s="65" t="s">
        <v>2048</v>
      </c>
      <c r="B436" s="37">
        <v>630</v>
      </c>
      <c r="C436" s="28" t="s">
        <v>383</v>
      </c>
      <c r="D436" s="63">
        <v>11</v>
      </c>
      <c r="E436" s="63">
        <v>2</v>
      </c>
      <c r="F436" s="63">
        <v>0</v>
      </c>
      <c r="G436" s="16">
        <f t="shared" si="115"/>
        <v>2.8487333333333331</v>
      </c>
      <c r="H436" s="16">
        <f t="shared" si="117"/>
        <v>0.45217989417989413</v>
      </c>
      <c r="I436" s="63">
        <v>21</v>
      </c>
      <c r="J436" s="63">
        <v>22</v>
      </c>
      <c r="K436" s="63">
        <v>24</v>
      </c>
      <c r="L436" s="16">
        <f t="shared" si="116"/>
        <v>14.681933333333333</v>
      </c>
      <c r="M436" s="16">
        <f t="shared" si="110"/>
        <v>2.3304656084656084</v>
      </c>
      <c r="N436" s="28"/>
    </row>
    <row r="437" spans="1:14" ht="15" customHeight="1" x14ac:dyDescent="0.25">
      <c r="A437" s="65" t="s">
        <v>2191</v>
      </c>
      <c r="B437" s="37">
        <v>630</v>
      </c>
      <c r="C437" s="38" t="s">
        <v>10</v>
      </c>
      <c r="D437" s="63">
        <v>100</v>
      </c>
      <c r="E437" s="63">
        <v>79</v>
      </c>
      <c r="F437" s="63">
        <v>73</v>
      </c>
      <c r="G437" s="16">
        <f t="shared" si="115"/>
        <v>55.221600000000002</v>
      </c>
      <c r="H437" s="16">
        <f t="shared" si="117"/>
        <v>8.7653333333333325</v>
      </c>
      <c r="I437" s="63">
        <v>91</v>
      </c>
      <c r="J437" s="63">
        <v>80</v>
      </c>
      <c r="K437" s="63">
        <v>51</v>
      </c>
      <c r="L437" s="16">
        <f t="shared" si="116"/>
        <v>48.647600000000004</v>
      </c>
      <c r="M437" s="16">
        <f t="shared" si="110"/>
        <v>7.7218412698412706</v>
      </c>
      <c r="N437" s="28"/>
    </row>
    <row r="438" spans="1:14" ht="15" customHeight="1" x14ac:dyDescent="0.25">
      <c r="A438" s="65" t="s">
        <v>2049</v>
      </c>
      <c r="B438" s="37">
        <v>630</v>
      </c>
      <c r="C438" s="28" t="s">
        <v>384</v>
      </c>
      <c r="D438" s="25"/>
      <c r="E438" s="25"/>
      <c r="F438" s="25"/>
      <c r="G438" s="44"/>
      <c r="H438" s="16">
        <f t="shared" si="117"/>
        <v>0</v>
      </c>
      <c r="I438" s="63">
        <v>0</v>
      </c>
      <c r="J438" s="63">
        <v>0</v>
      </c>
      <c r="K438" s="63">
        <v>0</v>
      </c>
      <c r="L438" s="16">
        <f t="shared" si="116"/>
        <v>0</v>
      </c>
      <c r="M438" s="16">
        <f t="shared" si="110"/>
        <v>0</v>
      </c>
      <c r="N438" s="28"/>
    </row>
    <row r="439" spans="1:14" ht="15" customHeight="1" x14ac:dyDescent="0.25">
      <c r="A439" s="65" t="s">
        <v>2192</v>
      </c>
      <c r="B439" s="37">
        <v>630</v>
      </c>
      <c r="C439" s="38" t="s">
        <v>10</v>
      </c>
      <c r="D439" s="25"/>
      <c r="E439" s="25"/>
      <c r="F439" s="25"/>
      <c r="G439" s="44"/>
      <c r="H439" s="16">
        <f t="shared" si="117"/>
        <v>0</v>
      </c>
      <c r="I439" s="63">
        <v>25</v>
      </c>
      <c r="J439" s="63">
        <v>35</v>
      </c>
      <c r="K439" s="63">
        <v>30</v>
      </c>
      <c r="L439" s="16">
        <f t="shared" si="116"/>
        <v>19.722000000000001</v>
      </c>
      <c r="M439" s="16">
        <f t="shared" si="110"/>
        <v>3.1304761904761906</v>
      </c>
      <c r="N439" s="28"/>
    </row>
    <row r="440" spans="1:14" ht="15" customHeight="1" x14ac:dyDescent="0.25">
      <c r="A440" s="65" t="s">
        <v>2050</v>
      </c>
      <c r="B440" s="37">
        <v>1000</v>
      </c>
      <c r="C440" s="28" t="s">
        <v>385</v>
      </c>
      <c r="D440" s="63">
        <v>0</v>
      </c>
      <c r="E440" s="63">
        <v>6</v>
      </c>
      <c r="F440" s="63">
        <v>2</v>
      </c>
      <c r="G440" s="16">
        <f t="shared" ref="G440:G441" si="118">(D440+E440+F440)/3*0.38*1.73</f>
        <v>1.7530666666666663</v>
      </c>
      <c r="H440" s="16">
        <f t="shared" si="117"/>
        <v>0.17530666666666664</v>
      </c>
      <c r="I440" s="63">
        <v>31</v>
      </c>
      <c r="J440" s="63">
        <v>27</v>
      </c>
      <c r="K440" s="63">
        <v>21</v>
      </c>
      <c r="L440" s="16">
        <f t="shared" ref="L440:L443" si="119">(I440+J440+K440)/3*0.38*1.73</f>
        <v>17.311533333333333</v>
      </c>
      <c r="M440" s="16">
        <f t="shared" si="110"/>
        <v>1.7311533333333333</v>
      </c>
      <c r="N440" s="28"/>
    </row>
    <row r="441" spans="1:14" ht="15" customHeight="1" x14ac:dyDescent="0.25">
      <c r="A441" s="65" t="s">
        <v>2193</v>
      </c>
      <c r="B441" s="37">
        <v>1000</v>
      </c>
      <c r="C441" s="28" t="s">
        <v>231</v>
      </c>
      <c r="D441" s="63">
        <v>181</v>
      </c>
      <c r="E441" s="63">
        <v>129</v>
      </c>
      <c r="F441" s="63">
        <v>111</v>
      </c>
      <c r="G441" s="16">
        <f t="shared" si="118"/>
        <v>92.255133333333333</v>
      </c>
      <c r="H441" s="16">
        <f t="shared" si="117"/>
        <v>9.2255133333333337</v>
      </c>
      <c r="I441" s="63">
        <v>28</v>
      </c>
      <c r="J441" s="63">
        <v>12</v>
      </c>
      <c r="K441" s="63">
        <v>25</v>
      </c>
      <c r="L441" s="16">
        <f t="shared" si="119"/>
        <v>14.243666666666668</v>
      </c>
      <c r="M441" s="16">
        <f t="shared" si="110"/>
        <v>1.4243666666666668</v>
      </c>
      <c r="N441" s="28"/>
    </row>
    <row r="442" spans="1:14" ht="45" customHeight="1" x14ac:dyDescent="0.25">
      <c r="A442" s="65" t="s">
        <v>3547</v>
      </c>
      <c r="B442" s="37">
        <v>400</v>
      </c>
      <c r="C442" s="38" t="s">
        <v>3549</v>
      </c>
      <c r="D442" s="63">
        <v>20</v>
      </c>
      <c r="E442" s="63">
        <v>15</v>
      </c>
      <c r="F442" s="63">
        <v>28</v>
      </c>
      <c r="G442" s="16">
        <f>(D442+E442+F442)/3*0.38*1.73</f>
        <v>13.805400000000001</v>
      </c>
      <c r="H442" s="16">
        <f t="shared" si="117"/>
        <v>3.4513500000000001</v>
      </c>
      <c r="I442" s="63">
        <v>30</v>
      </c>
      <c r="J442" s="63">
        <v>5</v>
      </c>
      <c r="K442" s="63">
        <v>26</v>
      </c>
      <c r="L442" s="16">
        <f t="shared" si="119"/>
        <v>13.367133333333333</v>
      </c>
      <c r="M442" s="16">
        <f t="shared" si="110"/>
        <v>3.3417833333333333</v>
      </c>
      <c r="N442" s="28"/>
    </row>
    <row r="443" spans="1:14" ht="15" customHeight="1" x14ac:dyDescent="0.25">
      <c r="A443" s="65" t="s">
        <v>3548</v>
      </c>
      <c r="B443" s="37">
        <v>400</v>
      </c>
      <c r="C443" s="38" t="s">
        <v>10</v>
      </c>
      <c r="D443" s="63">
        <v>49</v>
      </c>
      <c r="E443" s="63">
        <v>30</v>
      </c>
      <c r="F443" s="63">
        <v>27</v>
      </c>
      <c r="G443" s="16">
        <f>(D443+E443+F443)/3*0.38*1.73</f>
        <v>23.228133333333336</v>
      </c>
      <c r="H443" s="16">
        <f t="shared" si="117"/>
        <v>5.8070333333333339</v>
      </c>
      <c r="I443" s="63">
        <v>31</v>
      </c>
      <c r="J443" s="63">
        <v>17</v>
      </c>
      <c r="K443" s="63">
        <v>16</v>
      </c>
      <c r="L443" s="16">
        <f t="shared" si="119"/>
        <v>14.024533333333331</v>
      </c>
      <c r="M443" s="16">
        <f t="shared" si="110"/>
        <v>3.5061333333333327</v>
      </c>
      <c r="N443" s="28"/>
    </row>
    <row r="444" spans="1:14" ht="15" customHeight="1" x14ac:dyDescent="0.25">
      <c r="A444" s="65" t="s">
        <v>1928</v>
      </c>
      <c r="B444" s="37">
        <v>400</v>
      </c>
      <c r="C444" s="28" t="s">
        <v>386</v>
      </c>
      <c r="D444" s="63">
        <v>104</v>
      </c>
      <c r="E444" s="63">
        <v>146</v>
      </c>
      <c r="F444" s="63">
        <v>147</v>
      </c>
      <c r="G444" s="16">
        <f>(D444+E444+F444)/3*0.22*1.73</f>
        <v>50.366066666666676</v>
      </c>
      <c r="H444" s="16">
        <f t="shared" si="117"/>
        <v>12.591516666666669</v>
      </c>
      <c r="I444" s="63">
        <v>170</v>
      </c>
      <c r="J444" s="63">
        <v>149</v>
      </c>
      <c r="K444" s="63">
        <v>145</v>
      </c>
      <c r="L444" s="16">
        <f>(I444+J444+K444)/3*0.22*1.73</f>
        <v>58.86613333333333</v>
      </c>
      <c r="M444" s="16">
        <f t="shared" si="110"/>
        <v>14.716533333333331</v>
      </c>
      <c r="N444" s="28"/>
    </row>
    <row r="445" spans="1:14" ht="30" customHeight="1" x14ac:dyDescent="0.25">
      <c r="A445" s="65" t="s">
        <v>2051</v>
      </c>
      <c r="B445" s="37">
        <v>250</v>
      </c>
      <c r="C445" s="28" t="s">
        <v>963</v>
      </c>
      <c r="D445" s="63">
        <v>25</v>
      </c>
      <c r="E445" s="63">
        <v>46</v>
      </c>
      <c r="F445" s="63">
        <v>37</v>
      </c>
      <c r="G445" s="16">
        <f>(D445+E445+F445)/3*0.22*1.73</f>
        <v>13.701599999999999</v>
      </c>
      <c r="H445" s="16">
        <f t="shared" si="117"/>
        <v>5.4806400000000002</v>
      </c>
      <c r="I445" s="63">
        <v>92</v>
      </c>
      <c r="J445" s="63">
        <v>62</v>
      </c>
      <c r="K445" s="63">
        <v>80</v>
      </c>
      <c r="L445" s="16">
        <f t="shared" ref="L445:L446" si="120">(I445+J445+K445)/3*0.38*1.73</f>
        <v>51.277200000000001</v>
      </c>
      <c r="M445" s="16">
        <f t="shared" si="110"/>
        <v>20.51088</v>
      </c>
      <c r="N445" s="28"/>
    </row>
    <row r="446" spans="1:14" ht="15" customHeight="1" x14ac:dyDescent="0.25">
      <c r="A446" s="65" t="s">
        <v>2194</v>
      </c>
      <c r="B446" s="37">
        <v>250</v>
      </c>
      <c r="C446" s="38" t="s">
        <v>10</v>
      </c>
      <c r="D446" s="63">
        <v>0</v>
      </c>
      <c r="E446" s="63">
        <v>0</v>
      </c>
      <c r="F446" s="63">
        <v>0</v>
      </c>
      <c r="G446" s="16">
        <f>(D446+E446+F446)/3*0.22*1.73</f>
        <v>0</v>
      </c>
      <c r="H446" s="16">
        <f t="shared" si="117"/>
        <v>0</v>
      </c>
      <c r="I446" s="63">
        <v>27</v>
      </c>
      <c r="J446" s="63">
        <v>15</v>
      </c>
      <c r="K446" s="63">
        <v>32</v>
      </c>
      <c r="L446" s="16">
        <f t="shared" si="120"/>
        <v>16.215866666666667</v>
      </c>
      <c r="M446" s="16">
        <f t="shared" si="110"/>
        <v>6.486346666666666</v>
      </c>
      <c r="N446" s="28"/>
    </row>
    <row r="447" spans="1:14" ht="30" customHeight="1" x14ac:dyDescent="0.25">
      <c r="A447" s="65" t="s">
        <v>1929</v>
      </c>
      <c r="B447" s="37">
        <v>250</v>
      </c>
      <c r="C447" s="28" t="s">
        <v>3355</v>
      </c>
      <c r="D447" s="63">
        <v>97</v>
      </c>
      <c r="E447" s="63">
        <v>79</v>
      </c>
      <c r="F447" s="63">
        <v>89</v>
      </c>
      <c r="G447" s="16">
        <f>(D447+E447+F447)/3*0.22*1.73</f>
        <v>33.619666666666667</v>
      </c>
      <c r="H447" s="16">
        <f t="shared" si="117"/>
        <v>13.447866666666666</v>
      </c>
      <c r="I447" s="63">
        <v>169</v>
      </c>
      <c r="J447" s="63">
        <v>212</v>
      </c>
      <c r="K447" s="63">
        <v>227</v>
      </c>
      <c r="L447" s="16">
        <f>(I447+J447+K447)/3*0.22*1.73</f>
        <v>77.134933333333336</v>
      </c>
      <c r="M447" s="16">
        <f t="shared" si="110"/>
        <v>30.853973333333336</v>
      </c>
      <c r="N447" s="28"/>
    </row>
    <row r="448" spans="1:14" ht="60" customHeight="1" x14ac:dyDescent="0.25">
      <c r="A448" s="65" t="s">
        <v>2274</v>
      </c>
      <c r="B448" s="37">
        <v>630</v>
      </c>
      <c r="C448" s="28" t="s">
        <v>823</v>
      </c>
      <c r="D448" s="63">
        <v>90</v>
      </c>
      <c r="E448" s="63">
        <v>90</v>
      </c>
      <c r="F448" s="63">
        <v>75</v>
      </c>
      <c r="G448" s="16">
        <f t="shared" ref="G448:G451" si="121">(D448+E448+F448)/3*0.38*1.73</f>
        <v>55.878999999999998</v>
      </c>
      <c r="H448" s="16">
        <f t="shared" si="117"/>
        <v>8.8696825396825396</v>
      </c>
      <c r="I448" s="63">
        <v>67</v>
      </c>
      <c r="J448" s="63">
        <v>63</v>
      </c>
      <c r="K448" s="63">
        <v>79</v>
      </c>
      <c r="L448" s="16">
        <f t="shared" ref="L448:L455" si="122">(I448+J448+K448)/3*0.38*1.73</f>
        <v>45.798866666666669</v>
      </c>
      <c r="M448" s="16">
        <f t="shared" si="110"/>
        <v>7.2696613756613768</v>
      </c>
      <c r="N448" s="28"/>
    </row>
    <row r="449" spans="1:14" ht="15" customHeight="1" x14ac:dyDescent="0.25">
      <c r="A449" s="65" t="s">
        <v>2395</v>
      </c>
      <c r="B449" s="37">
        <v>630</v>
      </c>
      <c r="C449" s="38" t="s">
        <v>10</v>
      </c>
      <c r="D449" s="63">
        <v>120</v>
      </c>
      <c r="E449" s="63">
        <v>150</v>
      </c>
      <c r="F449" s="63">
        <v>140</v>
      </c>
      <c r="G449" s="16">
        <f t="shared" si="121"/>
        <v>89.844666666666654</v>
      </c>
      <c r="H449" s="16">
        <f t="shared" si="117"/>
        <v>14.2610582010582</v>
      </c>
      <c r="I449" s="63">
        <v>127</v>
      </c>
      <c r="J449" s="63">
        <v>157</v>
      </c>
      <c r="K449" s="63">
        <v>107</v>
      </c>
      <c r="L449" s="16">
        <f t="shared" si="122"/>
        <v>85.681133333333335</v>
      </c>
      <c r="M449" s="16">
        <f t="shared" si="110"/>
        <v>13.600179894179895</v>
      </c>
      <c r="N449" s="28"/>
    </row>
    <row r="450" spans="1:14" ht="30" customHeight="1" x14ac:dyDescent="0.25">
      <c r="A450" s="65" t="s">
        <v>2275</v>
      </c>
      <c r="B450" s="37">
        <v>630</v>
      </c>
      <c r="C450" s="28" t="s">
        <v>824</v>
      </c>
      <c r="D450" s="63">
        <v>47</v>
      </c>
      <c r="E450" s="63">
        <v>103</v>
      </c>
      <c r="F450" s="63">
        <v>54</v>
      </c>
      <c r="G450" s="16">
        <f t="shared" si="121"/>
        <v>44.703200000000002</v>
      </c>
      <c r="H450" s="16">
        <f t="shared" si="117"/>
        <v>7.0957460317460326</v>
      </c>
      <c r="I450" s="63">
        <v>191</v>
      </c>
      <c r="J450" s="63">
        <v>175</v>
      </c>
      <c r="K450" s="63">
        <v>196</v>
      </c>
      <c r="L450" s="16">
        <f t="shared" si="122"/>
        <v>123.15293333333334</v>
      </c>
      <c r="M450" s="16">
        <f t="shared" si="110"/>
        <v>19.548084656084658</v>
      </c>
      <c r="N450" s="28"/>
    </row>
    <row r="451" spans="1:14" ht="15" customHeight="1" x14ac:dyDescent="0.25">
      <c r="A451" s="65" t="s">
        <v>2396</v>
      </c>
      <c r="B451" s="37">
        <v>630</v>
      </c>
      <c r="C451" s="38" t="s">
        <v>10</v>
      </c>
      <c r="D451" s="63">
        <v>54</v>
      </c>
      <c r="E451" s="63">
        <v>41</v>
      </c>
      <c r="F451" s="63">
        <v>72</v>
      </c>
      <c r="G451" s="16">
        <f t="shared" si="121"/>
        <v>36.595266666666667</v>
      </c>
      <c r="H451" s="16">
        <f t="shared" si="117"/>
        <v>5.8087724867724875</v>
      </c>
      <c r="I451" s="63">
        <v>57</v>
      </c>
      <c r="J451" s="63">
        <v>61</v>
      </c>
      <c r="K451" s="63">
        <v>65</v>
      </c>
      <c r="L451" s="16">
        <f t="shared" si="122"/>
        <v>40.101399999999998</v>
      </c>
      <c r="M451" s="16">
        <f t="shared" si="110"/>
        <v>6.3653015873015875</v>
      </c>
      <c r="N451" s="28"/>
    </row>
    <row r="452" spans="1:14" ht="45" customHeight="1" x14ac:dyDescent="0.25">
      <c r="A452" s="65" t="s">
        <v>2052</v>
      </c>
      <c r="B452" s="37">
        <v>630</v>
      </c>
      <c r="C452" s="28" t="s">
        <v>2090</v>
      </c>
      <c r="D452" s="25"/>
      <c r="E452" s="25"/>
      <c r="F452" s="25"/>
      <c r="G452" s="25"/>
      <c r="H452" s="16">
        <f t="shared" ref="H452:H483" si="123">G452/B452*100</f>
        <v>0</v>
      </c>
      <c r="I452" s="63">
        <v>251</v>
      </c>
      <c r="J452" s="63">
        <v>212</v>
      </c>
      <c r="K452" s="63">
        <v>186</v>
      </c>
      <c r="L452" s="16">
        <f t="shared" si="122"/>
        <v>142.21753333333336</v>
      </c>
      <c r="M452" s="16">
        <f t="shared" si="110"/>
        <v>22.574211640211644</v>
      </c>
      <c r="N452" s="28"/>
    </row>
    <row r="453" spans="1:14" ht="15" customHeight="1" x14ac:dyDescent="0.25">
      <c r="A453" s="65" t="s">
        <v>2195</v>
      </c>
      <c r="B453" s="37">
        <v>630</v>
      </c>
      <c r="C453" s="38" t="s">
        <v>10</v>
      </c>
      <c r="D453" s="25"/>
      <c r="E453" s="25"/>
      <c r="F453" s="25"/>
      <c r="G453" s="25"/>
      <c r="H453" s="16">
        <f t="shared" si="123"/>
        <v>0</v>
      </c>
      <c r="I453" s="63">
        <v>0</v>
      </c>
      <c r="J453" s="63">
        <v>0</v>
      </c>
      <c r="K453" s="63">
        <v>0</v>
      </c>
      <c r="L453" s="16">
        <f t="shared" si="122"/>
        <v>0</v>
      </c>
      <c r="M453" s="16">
        <f t="shared" si="110"/>
        <v>0</v>
      </c>
      <c r="N453" s="28"/>
    </row>
    <row r="454" spans="1:14" ht="15" customHeight="1" x14ac:dyDescent="0.25">
      <c r="A454" s="65" t="s">
        <v>2053</v>
      </c>
      <c r="B454" s="37">
        <v>630</v>
      </c>
      <c r="C454" s="28" t="s">
        <v>231</v>
      </c>
      <c r="D454" s="63">
        <v>12</v>
      </c>
      <c r="E454" s="63">
        <v>26</v>
      </c>
      <c r="F454" s="63">
        <v>32</v>
      </c>
      <c r="G454" s="16">
        <f t="shared" ref="G454:G464" si="124">(D454+E454+F454)/3*0.38*1.73</f>
        <v>15.339333333333334</v>
      </c>
      <c r="H454" s="16">
        <f t="shared" si="123"/>
        <v>2.434814814814815</v>
      </c>
      <c r="I454" s="63">
        <v>88</v>
      </c>
      <c r="J454" s="63">
        <v>99</v>
      </c>
      <c r="K454" s="63">
        <v>130</v>
      </c>
      <c r="L454" s="16">
        <f t="shared" si="122"/>
        <v>69.465266666666665</v>
      </c>
      <c r="M454" s="16">
        <f t="shared" si="110"/>
        <v>11.026232804232803</v>
      </c>
      <c r="N454" s="28"/>
    </row>
    <row r="455" spans="1:14" ht="15" customHeight="1" x14ac:dyDescent="0.25">
      <c r="A455" s="65" t="s">
        <v>2196</v>
      </c>
      <c r="B455" s="37">
        <v>630</v>
      </c>
      <c r="C455" s="38" t="s">
        <v>10</v>
      </c>
      <c r="D455" s="63">
        <v>215</v>
      </c>
      <c r="E455" s="63">
        <v>203</v>
      </c>
      <c r="F455" s="63">
        <v>190</v>
      </c>
      <c r="G455" s="16">
        <f t="shared" si="124"/>
        <v>133.23306666666667</v>
      </c>
      <c r="H455" s="16">
        <f t="shared" si="123"/>
        <v>21.148105820105819</v>
      </c>
      <c r="I455" s="63">
        <v>53</v>
      </c>
      <c r="J455" s="63">
        <v>55</v>
      </c>
      <c r="K455" s="63">
        <v>52</v>
      </c>
      <c r="L455" s="16">
        <f t="shared" si="122"/>
        <v>35.061333333333337</v>
      </c>
      <c r="M455" s="16">
        <f t="shared" si="110"/>
        <v>5.5652910052910061</v>
      </c>
      <c r="N455" s="28"/>
    </row>
    <row r="456" spans="1:14" ht="15" customHeight="1" x14ac:dyDescent="0.25">
      <c r="A456" s="65" t="s">
        <v>2054</v>
      </c>
      <c r="B456" s="37">
        <v>400</v>
      </c>
      <c r="C456" s="28" t="s">
        <v>231</v>
      </c>
      <c r="D456" s="63">
        <v>1</v>
      </c>
      <c r="E456" s="63">
        <v>3</v>
      </c>
      <c r="F456" s="63">
        <v>1</v>
      </c>
      <c r="G456" s="16">
        <f t="shared" si="124"/>
        <v>1.0956666666666668</v>
      </c>
      <c r="H456" s="16">
        <f t="shared" si="123"/>
        <v>0.2739166666666667</v>
      </c>
      <c r="I456" s="63">
        <v>11</v>
      </c>
      <c r="J456" s="63">
        <v>9</v>
      </c>
      <c r="K456" s="63">
        <v>5</v>
      </c>
      <c r="L456" s="16">
        <f t="shared" ref="L456:L464" si="125">(I456+J456+K456)/3*0.38*1.73</f>
        <v>5.4783333333333335</v>
      </c>
      <c r="M456" s="16">
        <f t="shared" si="110"/>
        <v>1.3695833333333334</v>
      </c>
      <c r="N456" s="28"/>
    </row>
    <row r="457" spans="1:14" ht="15" customHeight="1" x14ac:dyDescent="0.25">
      <c r="A457" s="65" t="s">
        <v>2197</v>
      </c>
      <c r="B457" s="37">
        <v>400</v>
      </c>
      <c r="C457" s="38" t="s">
        <v>10</v>
      </c>
      <c r="D457" s="63">
        <v>75</v>
      </c>
      <c r="E457" s="63">
        <v>45</v>
      </c>
      <c r="F457" s="63">
        <v>50</v>
      </c>
      <c r="G457" s="16">
        <f t="shared" si="124"/>
        <v>37.252666666666663</v>
      </c>
      <c r="H457" s="16">
        <f t="shared" si="123"/>
        <v>9.3131666666666657</v>
      </c>
      <c r="I457" s="63">
        <v>122</v>
      </c>
      <c r="J457" s="63">
        <v>91</v>
      </c>
      <c r="K457" s="63">
        <v>81</v>
      </c>
      <c r="L457" s="16">
        <f t="shared" si="125"/>
        <v>64.425200000000004</v>
      </c>
      <c r="M457" s="16">
        <f t="shared" si="110"/>
        <v>16.106300000000001</v>
      </c>
      <c r="N457" s="28"/>
    </row>
    <row r="458" spans="1:14" ht="15" customHeight="1" x14ac:dyDescent="0.25">
      <c r="A458" s="65" t="s">
        <v>2055</v>
      </c>
      <c r="B458" s="37">
        <v>400</v>
      </c>
      <c r="C458" s="28" t="s">
        <v>231</v>
      </c>
      <c r="D458" s="63">
        <v>23</v>
      </c>
      <c r="E458" s="63">
        <v>34</v>
      </c>
      <c r="F458" s="63">
        <v>31</v>
      </c>
      <c r="G458" s="16">
        <f t="shared" si="124"/>
        <v>19.283733333333334</v>
      </c>
      <c r="H458" s="16">
        <f t="shared" si="123"/>
        <v>4.8209333333333335</v>
      </c>
      <c r="I458" s="63">
        <v>174</v>
      </c>
      <c r="J458" s="63">
        <v>134</v>
      </c>
      <c r="K458" s="63">
        <v>106</v>
      </c>
      <c r="L458" s="16">
        <f t="shared" si="125"/>
        <v>90.721199999999996</v>
      </c>
      <c r="M458" s="16">
        <f t="shared" si="110"/>
        <v>22.680299999999999</v>
      </c>
      <c r="N458" s="28"/>
    </row>
    <row r="459" spans="1:14" ht="15" customHeight="1" x14ac:dyDescent="0.25">
      <c r="A459" s="65" t="s">
        <v>2198</v>
      </c>
      <c r="B459" s="37">
        <v>400</v>
      </c>
      <c r="C459" s="38" t="s">
        <v>10</v>
      </c>
      <c r="D459" s="63">
        <v>200</v>
      </c>
      <c r="E459" s="63">
        <v>226</v>
      </c>
      <c r="F459" s="63">
        <v>216</v>
      </c>
      <c r="G459" s="16">
        <f t="shared" si="124"/>
        <v>140.68360000000001</v>
      </c>
      <c r="H459" s="16">
        <f t="shared" si="123"/>
        <v>35.170900000000003</v>
      </c>
      <c r="I459" s="63">
        <v>81</v>
      </c>
      <c r="J459" s="63">
        <v>67</v>
      </c>
      <c r="K459" s="63">
        <v>96</v>
      </c>
      <c r="L459" s="16">
        <f t="shared" si="125"/>
        <v>53.468533333333333</v>
      </c>
      <c r="M459" s="16">
        <f t="shared" si="110"/>
        <v>13.367133333333333</v>
      </c>
      <c r="N459" s="28"/>
    </row>
    <row r="460" spans="1:14" ht="30" customHeight="1" x14ac:dyDescent="0.25">
      <c r="A460" s="65">
        <v>2397</v>
      </c>
      <c r="B460" s="37">
        <v>630</v>
      </c>
      <c r="C460" s="28" t="s">
        <v>387</v>
      </c>
      <c r="D460" s="63">
        <v>206</v>
      </c>
      <c r="E460" s="63">
        <v>287</v>
      </c>
      <c r="F460" s="63">
        <v>159</v>
      </c>
      <c r="G460" s="16">
        <f t="shared" si="124"/>
        <v>142.87493333333333</v>
      </c>
      <c r="H460" s="16">
        <f t="shared" si="123"/>
        <v>22.678560846560845</v>
      </c>
      <c r="I460" s="63">
        <v>192</v>
      </c>
      <c r="J460" s="63">
        <v>256</v>
      </c>
      <c r="K460" s="63">
        <v>238</v>
      </c>
      <c r="L460" s="16">
        <f t="shared" si="125"/>
        <v>150.32546666666667</v>
      </c>
      <c r="M460" s="16">
        <f t="shared" ref="M460:M523" si="126">L460/B460*100</f>
        <v>23.861185185185185</v>
      </c>
      <c r="N460" s="28"/>
    </row>
    <row r="461" spans="1:14" ht="60" customHeight="1" x14ac:dyDescent="0.25">
      <c r="A461" s="65" t="s">
        <v>2276</v>
      </c>
      <c r="B461" s="37">
        <v>400</v>
      </c>
      <c r="C461" s="28" t="s">
        <v>825</v>
      </c>
      <c r="D461" s="63">
        <v>33</v>
      </c>
      <c r="E461" s="63">
        <v>34</v>
      </c>
      <c r="F461" s="63">
        <v>59</v>
      </c>
      <c r="G461" s="16">
        <f t="shared" si="124"/>
        <v>27.610800000000001</v>
      </c>
      <c r="H461" s="16">
        <f t="shared" si="123"/>
        <v>6.9027000000000003</v>
      </c>
      <c r="I461" s="63">
        <v>97</v>
      </c>
      <c r="J461" s="63">
        <v>71</v>
      </c>
      <c r="K461" s="63">
        <v>53</v>
      </c>
      <c r="L461" s="16">
        <f t="shared" si="125"/>
        <v>48.428466666666672</v>
      </c>
      <c r="M461" s="16">
        <f t="shared" si="126"/>
        <v>12.107116666666668</v>
      </c>
      <c r="N461" s="28"/>
    </row>
    <row r="462" spans="1:14" ht="15" customHeight="1" x14ac:dyDescent="0.25">
      <c r="A462" s="65" t="s">
        <v>2397</v>
      </c>
      <c r="B462" s="37">
        <v>315</v>
      </c>
      <c r="C462" s="38" t="s">
        <v>10</v>
      </c>
      <c r="D462" s="63">
        <v>25</v>
      </c>
      <c r="E462" s="63">
        <v>30</v>
      </c>
      <c r="F462" s="63">
        <v>45</v>
      </c>
      <c r="G462" s="16">
        <f t="shared" si="124"/>
        <v>21.913333333333334</v>
      </c>
      <c r="H462" s="16">
        <f t="shared" si="123"/>
        <v>6.9566137566137565</v>
      </c>
      <c r="I462" s="63">
        <v>63</v>
      </c>
      <c r="J462" s="63">
        <v>74</v>
      </c>
      <c r="K462" s="63">
        <v>97</v>
      </c>
      <c r="L462" s="16">
        <f t="shared" si="125"/>
        <v>51.277200000000001</v>
      </c>
      <c r="M462" s="16">
        <f t="shared" si="126"/>
        <v>16.278476190476191</v>
      </c>
      <c r="N462" s="28"/>
    </row>
    <row r="463" spans="1:14" ht="15" customHeight="1" x14ac:dyDescent="0.25">
      <c r="A463" s="65" t="s">
        <v>388</v>
      </c>
      <c r="B463" s="13">
        <v>400</v>
      </c>
      <c r="C463" s="28" t="s">
        <v>231</v>
      </c>
      <c r="D463" s="63">
        <v>157</v>
      </c>
      <c r="E463" s="63">
        <v>109</v>
      </c>
      <c r="F463" s="63">
        <v>142</v>
      </c>
      <c r="G463" s="16">
        <f t="shared" si="124"/>
        <v>89.406400000000005</v>
      </c>
      <c r="H463" s="16">
        <f t="shared" si="123"/>
        <v>22.351600000000001</v>
      </c>
      <c r="I463" s="63">
        <v>116</v>
      </c>
      <c r="J463" s="63">
        <v>113</v>
      </c>
      <c r="K463" s="63">
        <v>94</v>
      </c>
      <c r="L463" s="16">
        <f t="shared" si="125"/>
        <v>70.78006666666667</v>
      </c>
      <c r="M463" s="16">
        <f t="shared" si="126"/>
        <v>17.695016666666668</v>
      </c>
      <c r="N463" s="28"/>
    </row>
    <row r="464" spans="1:14" ht="15" customHeight="1" x14ac:dyDescent="0.25">
      <c r="A464" s="65" t="s">
        <v>389</v>
      </c>
      <c r="B464" s="13">
        <v>400</v>
      </c>
      <c r="C464" s="38" t="s">
        <v>10</v>
      </c>
      <c r="D464" s="63">
        <v>66</v>
      </c>
      <c r="E464" s="63">
        <v>75</v>
      </c>
      <c r="F464" s="63">
        <v>41</v>
      </c>
      <c r="G464" s="16">
        <f t="shared" si="124"/>
        <v>39.882266666666659</v>
      </c>
      <c r="H464" s="16">
        <f t="shared" si="123"/>
        <v>9.9705666666666648</v>
      </c>
      <c r="I464" s="63">
        <v>105</v>
      </c>
      <c r="J464" s="63">
        <v>89</v>
      </c>
      <c r="K464" s="63">
        <v>82</v>
      </c>
      <c r="L464" s="16">
        <f t="shared" si="125"/>
        <v>60.480800000000002</v>
      </c>
      <c r="M464" s="16">
        <f t="shared" si="126"/>
        <v>15.120200000000001</v>
      </c>
      <c r="N464" s="28"/>
    </row>
    <row r="465" spans="1:14" ht="30" customHeight="1" x14ac:dyDescent="0.25">
      <c r="A465" s="65" t="s">
        <v>1930</v>
      </c>
      <c r="B465" s="37">
        <v>180</v>
      </c>
      <c r="C465" s="28" t="s">
        <v>390</v>
      </c>
      <c r="D465" s="63">
        <v>126</v>
      </c>
      <c r="E465" s="63">
        <v>80</v>
      </c>
      <c r="F465" s="63">
        <v>119</v>
      </c>
      <c r="G465" s="16">
        <f>(D465+E465+F465)/3*0.22*1.73</f>
        <v>41.231666666666662</v>
      </c>
      <c r="H465" s="16">
        <f t="shared" si="123"/>
        <v>22.906481481481478</v>
      </c>
      <c r="I465" s="63">
        <v>142</v>
      </c>
      <c r="J465" s="63">
        <v>102</v>
      </c>
      <c r="K465" s="63">
        <v>162</v>
      </c>
      <c r="L465" s="16">
        <f>(I465+J465+K465)/3*0.38*1.73</f>
        <v>88.968133333333341</v>
      </c>
      <c r="M465" s="16">
        <f t="shared" si="126"/>
        <v>49.42674074074074</v>
      </c>
      <c r="N465" s="28"/>
    </row>
    <row r="466" spans="1:14" ht="15" customHeight="1" x14ac:dyDescent="0.25">
      <c r="A466" s="65" t="s">
        <v>2056</v>
      </c>
      <c r="B466" s="37">
        <v>630</v>
      </c>
      <c r="C466" s="28" t="s">
        <v>1107</v>
      </c>
      <c r="D466" s="63">
        <v>100</v>
      </c>
      <c r="E466" s="63">
        <v>80</v>
      </c>
      <c r="F466" s="63">
        <v>75</v>
      </c>
      <c r="G466" s="16">
        <f t="shared" ref="G466:G479" si="127">(D466+E466+F466)/3*0.38*1.73</f>
        <v>55.878999999999998</v>
      </c>
      <c r="H466" s="16">
        <f t="shared" si="123"/>
        <v>8.8696825396825396</v>
      </c>
      <c r="I466" s="63">
        <v>189</v>
      </c>
      <c r="J466" s="63">
        <v>147</v>
      </c>
      <c r="K466" s="63">
        <v>161</v>
      </c>
      <c r="L466" s="16">
        <f t="shared" ref="L466:L484" si="128">(I466+J466+K466)/3*0.38*1.73</f>
        <v>108.90926666666667</v>
      </c>
      <c r="M466" s="16">
        <f t="shared" si="126"/>
        <v>17.287185185185187</v>
      </c>
      <c r="N466" s="28"/>
    </row>
    <row r="467" spans="1:14" ht="15" customHeight="1" x14ac:dyDescent="0.25">
      <c r="A467" s="65" t="s">
        <v>2199</v>
      </c>
      <c r="B467" s="37">
        <v>630</v>
      </c>
      <c r="C467" s="38" t="s">
        <v>10</v>
      </c>
      <c r="D467" s="63">
        <v>70</v>
      </c>
      <c r="E467" s="63">
        <v>75</v>
      </c>
      <c r="F467" s="63">
        <v>80</v>
      </c>
      <c r="G467" s="16">
        <f t="shared" si="127"/>
        <v>49.305</v>
      </c>
      <c r="H467" s="16">
        <f t="shared" si="123"/>
        <v>7.8261904761904759</v>
      </c>
      <c r="I467" s="63">
        <v>136</v>
      </c>
      <c r="J467" s="63">
        <v>88</v>
      </c>
      <c r="K467" s="63">
        <v>85</v>
      </c>
      <c r="L467" s="16">
        <f t="shared" si="128"/>
        <v>67.712199999999996</v>
      </c>
      <c r="M467" s="16">
        <f t="shared" si="126"/>
        <v>10.747968253968253</v>
      </c>
      <c r="N467" s="28"/>
    </row>
    <row r="468" spans="1:14" ht="15" customHeight="1" x14ac:dyDescent="0.25">
      <c r="A468" s="65" t="s">
        <v>2057</v>
      </c>
      <c r="B468" s="37">
        <v>630</v>
      </c>
      <c r="C468" s="28" t="s">
        <v>231</v>
      </c>
      <c r="D468" s="63">
        <v>46</v>
      </c>
      <c r="E468" s="63">
        <v>61</v>
      </c>
      <c r="F468" s="63">
        <v>38</v>
      </c>
      <c r="G468" s="16">
        <f t="shared" si="127"/>
        <v>31.774333333333335</v>
      </c>
      <c r="H468" s="16">
        <f t="shared" si="123"/>
        <v>5.0435449735449733</v>
      </c>
      <c r="I468" s="63">
        <v>87</v>
      </c>
      <c r="J468" s="63">
        <v>80</v>
      </c>
      <c r="K468" s="63">
        <v>68</v>
      </c>
      <c r="L468" s="16">
        <f t="shared" si="128"/>
        <v>51.496333333333332</v>
      </c>
      <c r="M468" s="16">
        <f t="shared" si="126"/>
        <v>8.1740211640211644</v>
      </c>
      <c r="N468" s="28"/>
    </row>
    <row r="469" spans="1:14" ht="15" customHeight="1" x14ac:dyDescent="0.25">
      <c r="A469" s="65" t="s">
        <v>2200</v>
      </c>
      <c r="B469" s="37">
        <v>630</v>
      </c>
      <c r="C469" s="38" t="s">
        <v>10</v>
      </c>
      <c r="D469" s="63">
        <v>69</v>
      </c>
      <c r="E469" s="63">
        <v>19</v>
      </c>
      <c r="F469" s="63">
        <v>20</v>
      </c>
      <c r="G469" s="16">
        <f t="shared" si="127"/>
        <v>23.666399999999999</v>
      </c>
      <c r="H469" s="16">
        <f t="shared" si="123"/>
        <v>3.7565714285714287</v>
      </c>
      <c r="I469" s="63">
        <v>68</v>
      </c>
      <c r="J469" s="63">
        <v>50</v>
      </c>
      <c r="K469" s="63">
        <v>64</v>
      </c>
      <c r="L469" s="16">
        <f t="shared" si="128"/>
        <v>39.882266666666659</v>
      </c>
      <c r="M469" s="16">
        <f t="shared" si="126"/>
        <v>6.3305185185185175</v>
      </c>
      <c r="N469" s="28"/>
    </row>
    <row r="470" spans="1:14" ht="15" customHeight="1" x14ac:dyDescent="0.25">
      <c r="A470" s="65" t="s">
        <v>2277</v>
      </c>
      <c r="B470" s="37">
        <v>400</v>
      </c>
      <c r="C470" s="28" t="s">
        <v>231</v>
      </c>
      <c r="D470" s="63">
        <v>29</v>
      </c>
      <c r="E470" s="63">
        <v>32</v>
      </c>
      <c r="F470" s="63">
        <v>32</v>
      </c>
      <c r="G470" s="16">
        <f t="shared" si="127"/>
        <v>20.3794</v>
      </c>
      <c r="H470" s="16">
        <f t="shared" si="123"/>
        <v>5.0948500000000001</v>
      </c>
      <c r="I470" s="63">
        <v>112</v>
      </c>
      <c r="J470" s="63">
        <v>91</v>
      </c>
      <c r="K470" s="63">
        <v>144</v>
      </c>
      <c r="L470" s="16">
        <f t="shared" si="128"/>
        <v>76.039266666666663</v>
      </c>
      <c r="M470" s="16">
        <f t="shared" si="126"/>
        <v>19.009816666666666</v>
      </c>
      <c r="N470" s="28"/>
    </row>
    <row r="471" spans="1:14" ht="15" customHeight="1" x14ac:dyDescent="0.25">
      <c r="A471" s="65" t="s">
        <v>2398</v>
      </c>
      <c r="B471" s="37">
        <v>400</v>
      </c>
      <c r="C471" s="38" t="s">
        <v>10</v>
      </c>
      <c r="D471" s="63">
        <v>71</v>
      </c>
      <c r="E471" s="63">
        <v>82</v>
      </c>
      <c r="F471" s="63">
        <v>97</v>
      </c>
      <c r="G471" s="16">
        <f t="shared" si="127"/>
        <v>54.783333333333331</v>
      </c>
      <c r="H471" s="16">
        <f t="shared" si="123"/>
        <v>13.695833333333333</v>
      </c>
      <c r="I471" s="63">
        <v>62</v>
      </c>
      <c r="J471" s="63">
        <v>28</v>
      </c>
      <c r="K471" s="63">
        <v>38</v>
      </c>
      <c r="L471" s="16">
        <f t="shared" si="128"/>
        <v>28.049066666666661</v>
      </c>
      <c r="M471" s="16">
        <f t="shared" si="126"/>
        <v>7.0122666666666653</v>
      </c>
      <c r="N471" s="28"/>
    </row>
    <row r="472" spans="1:14" ht="45" customHeight="1" x14ac:dyDescent="0.25">
      <c r="A472" s="65" t="s">
        <v>2058</v>
      </c>
      <c r="B472" s="37">
        <v>400</v>
      </c>
      <c r="C472" s="28" t="s">
        <v>391</v>
      </c>
      <c r="D472" s="63">
        <v>30</v>
      </c>
      <c r="E472" s="63">
        <v>24</v>
      </c>
      <c r="F472" s="63">
        <v>45</v>
      </c>
      <c r="G472" s="16">
        <f t="shared" si="127"/>
        <v>21.694200000000002</v>
      </c>
      <c r="H472" s="16">
        <f t="shared" si="123"/>
        <v>5.4235500000000005</v>
      </c>
      <c r="I472" s="63">
        <v>79</v>
      </c>
      <c r="J472" s="63">
        <v>31</v>
      </c>
      <c r="K472" s="63">
        <v>35</v>
      </c>
      <c r="L472" s="16">
        <f t="shared" si="128"/>
        <v>31.774333333333335</v>
      </c>
      <c r="M472" s="16">
        <f t="shared" si="126"/>
        <v>7.9435833333333328</v>
      </c>
      <c r="N472" s="42"/>
    </row>
    <row r="473" spans="1:14" ht="15" customHeight="1" x14ac:dyDescent="0.25">
      <c r="A473" s="65" t="s">
        <v>2201</v>
      </c>
      <c r="B473" s="37">
        <v>400</v>
      </c>
      <c r="C473" s="38" t="s">
        <v>10</v>
      </c>
      <c r="D473" s="63">
        <v>25</v>
      </c>
      <c r="E473" s="63">
        <v>13</v>
      </c>
      <c r="F473" s="63">
        <v>28</v>
      </c>
      <c r="G473" s="16">
        <f t="shared" si="127"/>
        <v>14.4628</v>
      </c>
      <c r="H473" s="16">
        <f t="shared" si="123"/>
        <v>3.6157000000000004</v>
      </c>
      <c r="I473" s="63">
        <v>41</v>
      </c>
      <c r="J473" s="63">
        <v>31</v>
      </c>
      <c r="K473" s="63">
        <v>8</v>
      </c>
      <c r="L473" s="16">
        <f t="shared" si="128"/>
        <v>17.530666666666669</v>
      </c>
      <c r="M473" s="16">
        <f t="shared" si="126"/>
        <v>4.3826666666666672</v>
      </c>
      <c r="N473" s="42"/>
    </row>
    <row r="474" spans="1:14" ht="15" customHeight="1" x14ac:dyDescent="0.25">
      <c r="A474" s="65" t="s">
        <v>2278</v>
      </c>
      <c r="B474" s="37">
        <v>250</v>
      </c>
      <c r="C474" s="28" t="s">
        <v>1108</v>
      </c>
      <c r="D474" s="63">
        <v>24</v>
      </c>
      <c r="E474" s="63">
        <v>23</v>
      </c>
      <c r="F474" s="63">
        <v>17</v>
      </c>
      <c r="G474" s="16">
        <f t="shared" si="127"/>
        <v>14.024533333333331</v>
      </c>
      <c r="H474" s="16">
        <f t="shared" si="123"/>
        <v>5.6098133333333324</v>
      </c>
      <c r="I474" s="63">
        <v>41</v>
      </c>
      <c r="J474" s="63">
        <v>22</v>
      </c>
      <c r="K474" s="63">
        <v>61</v>
      </c>
      <c r="L474" s="16">
        <f t="shared" si="128"/>
        <v>27.172533333333334</v>
      </c>
      <c r="M474" s="16">
        <f t="shared" si="126"/>
        <v>10.869013333333335</v>
      </c>
      <c r="N474" s="28"/>
    </row>
    <row r="475" spans="1:14" ht="15" customHeight="1" x14ac:dyDescent="0.25">
      <c r="A475" s="65" t="s">
        <v>2399</v>
      </c>
      <c r="B475" s="37">
        <v>250</v>
      </c>
      <c r="C475" s="38" t="s">
        <v>10</v>
      </c>
      <c r="D475" s="63">
        <v>194</v>
      </c>
      <c r="E475" s="63">
        <v>93</v>
      </c>
      <c r="F475" s="63">
        <v>70</v>
      </c>
      <c r="G475" s="16">
        <f t="shared" si="127"/>
        <v>78.230599999999995</v>
      </c>
      <c r="H475" s="16">
        <f t="shared" si="123"/>
        <v>31.29224</v>
      </c>
      <c r="I475" s="63">
        <v>187</v>
      </c>
      <c r="J475" s="63">
        <v>165</v>
      </c>
      <c r="K475" s="63">
        <v>167</v>
      </c>
      <c r="L475" s="16">
        <f t="shared" si="128"/>
        <v>113.7302</v>
      </c>
      <c r="M475" s="16">
        <f t="shared" si="126"/>
        <v>45.492079999999994</v>
      </c>
      <c r="N475" s="28"/>
    </row>
    <row r="476" spans="1:14" ht="45" customHeight="1" x14ac:dyDescent="0.25">
      <c r="A476" s="65" t="s">
        <v>3550</v>
      </c>
      <c r="B476" s="37">
        <v>630</v>
      </c>
      <c r="C476" s="38" t="s">
        <v>3552</v>
      </c>
      <c r="D476" s="63">
        <v>81</v>
      </c>
      <c r="E476" s="63">
        <v>50</v>
      </c>
      <c r="F476" s="63">
        <v>98</v>
      </c>
      <c r="G476" s="16">
        <f t="shared" si="127"/>
        <v>50.181533333333327</v>
      </c>
      <c r="H476" s="16">
        <f t="shared" si="123"/>
        <v>7.9653227513227511</v>
      </c>
      <c r="I476" s="63">
        <v>51</v>
      </c>
      <c r="J476" s="63">
        <v>34</v>
      </c>
      <c r="K476" s="63">
        <v>53</v>
      </c>
      <c r="L476" s="16">
        <f t="shared" si="128"/>
        <v>30.240400000000001</v>
      </c>
      <c r="M476" s="16">
        <f t="shared" si="126"/>
        <v>4.8000634920634919</v>
      </c>
      <c r="N476" s="28"/>
    </row>
    <row r="477" spans="1:14" ht="15" customHeight="1" x14ac:dyDescent="0.25">
      <c r="A477" s="65" t="s">
        <v>3551</v>
      </c>
      <c r="B477" s="37">
        <v>630</v>
      </c>
      <c r="C477" s="38" t="s">
        <v>10</v>
      </c>
      <c r="D477" s="63">
        <v>40</v>
      </c>
      <c r="E477" s="63">
        <v>55</v>
      </c>
      <c r="F477" s="63">
        <v>38</v>
      </c>
      <c r="G477" s="16">
        <f t="shared" si="127"/>
        <v>29.144733333333335</v>
      </c>
      <c r="H477" s="16">
        <f t="shared" si="123"/>
        <v>4.6261481481481486</v>
      </c>
      <c r="I477" s="63">
        <v>18</v>
      </c>
      <c r="J477" s="63">
        <v>18</v>
      </c>
      <c r="K477" s="63">
        <v>26</v>
      </c>
      <c r="L477" s="16">
        <f t="shared" si="128"/>
        <v>13.586266666666667</v>
      </c>
      <c r="M477" s="16">
        <f t="shared" si="126"/>
        <v>2.1565502645502646</v>
      </c>
      <c r="N477" s="28"/>
    </row>
    <row r="478" spans="1:14" ht="60" customHeight="1" x14ac:dyDescent="0.25">
      <c r="A478" s="65" t="s">
        <v>2059</v>
      </c>
      <c r="B478" s="37">
        <v>400</v>
      </c>
      <c r="C478" s="28" t="s">
        <v>392</v>
      </c>
      <c r="D478" s="63">
        <v>90</v>
      </c>
      <c r="E478" s="63">
        <v>81</v>
      </c>
      <c r="F478" s="63">
        <v>88</v>
      </c>
      <c r="G478" s="16">
        <f t="shared" si="127"/>
        <v>56.755533333333332</v>
      </c>
      <c r="H478" s="16">
        <f t="shared" si="123"/>
        <v>14.188883333333333</v>
      </c>
      <c r="I478" s="63">
        <v>269</v>
      </c>
      <c r="J478" s="63">
        <v>186</v>
      </c>
      <c r="K478" s="63">
        <v>231</v>
      </c>
      <c r="L478" s="16">
        <f t="shared" si="128"/>
        <v>150.32546666666667</v>
      </c>
      <c r="M478" s="16">
        <f t="shared" si="126"/>
        <v>37.581366666666668</v>
      </c>
      <c r="N478" s="28"/>
    </row>
    <row r="479" spans="1:14" ht="15" customHeight="1" x14ac:dyDescent="0.25">
      <c r="A479" s="65" t="s">
        <v>2202</v>
      </c>
      <c r="B479" s="13">
        <v>400</v>
      </c>
      <c r="C479" s="38" t="s">
        <v>10</v>
      </c>
      <c r="D479" s="63">
        <v>146</v>
      </c>
      <c r="E479" s="63">
        <v>132</v>
      </c>
      <c r="F479" s="63">
        <v>120</v>
      </c>
      <c r="G479" s="16">
        <f t="shared" si="127"/>
        <v>87.215066666666658</v>
      </c>
      <c r="H479" s="16">
        <f t="shared" si="123"/>
        <v>21.803766666666665</v>
      </c>
      <c r="I479" s="63">
        <v>395</v>
      </c>
      <c r="J479" s="63">
        <v>335</v>
      </c>
      <c r="K479" s="63">
        <v>348</v>
      </c>
      <c r="L479" s="16">
        <f t="shared" si="128"/>
        <v>236.2257333333333</v>
      </c>
      <c r="M479" s="16">
        <f t="shared" si="126"/>
        <v>59.056433333333324</v>
      </c>
      <c r="N479" s="28"/>
    </row>
    <row r="480" spans="1:14" ht="60" x14ac:dyDescent="0.25">
      <c r="A480" s="65" t="s">
        <v>2244</v>
      </c>
      <c r="B480" s="13">
        <v>180</v>
      </c>
      <c r="C480" s="28" t="s">
        <v>392</v>
      </c>
      <c r="D480" s="63">
        <v>161</v>
      </c>
      <c r="E480" s="63">
        <v>202</v>
      </c>
      <c r="F480" s="63">
        <v>212</v>
      </c>
      <c r="G480" s="16">
        <f>(D480+E480+F480)/3*0.22*1.73</f>
        <v>72.948333333333323</v>
      </c>
      <c r="H480" s="16">
        <f t="shared" si="123"/>
        <v>40.526851851851845</v>
      </c>
      <c r="I480" s="63">
        <v>174</v>
      </c>
      <c r="J480" s="63">
        <v>193</v>
      </c>
      <c r="K480" s="63">
        <v>195</v>
      </c>
      <c r="L480" s="16">
        <f t="shared" si="128"/>
        <v>123.15293333333334</v>
      </c>
      <c r="M480" s="16">
        <f t="shared" si="126"/>
        <v>68.418296296296305</v>
      </c>
      <c r="N480" s="28"/>
    </row>
    <row r="481" spans="1:14" ht="30" customHeight="1" x14ac:dyDescent="0.25">
      <c r="A481" s="65" t="s">
        <v>2279</v>
      </c>
      <c r="B481" s="37">
        <v>630</v>
      </c>
      <c r="C481" s="28" t="s">
        <v>393</v>
      </c>
      <c r="D481" s="63">
        <v>90</v>
      </c>
      <c r="E481" s="63">
        <v>140</v>
      </c>
      <c r="F481" s="63">
        <v>92</v>
      </c>
      <c r="G481" s="16">
        <f>(D481+E481+F481)/3*0.38*1.73</f>
        <v>70.560933333333338</v>
      </c>
      <c r="H481" s="16">
        <f t="shared" si="123"/>
        <v>11.20014814814815</v>
      </c>
      <c r="I481" s="63">
        <v>67</v>
      </c>
      <c r="J481" s="63">
        <v>77</v>
      </c>
      <c r="K481" s="63">
        <v>78</v>
      </c>
      <c r="L481" s="16">
        <f t="shared" si="128"/>
        <v>48.647600000000004</v>
      </c>
      <c r="M481" s="16">
        <f t="shared" si="126"/>
        <v>7.7218412698412706</v>
      </c>
      <c r="N481" s="28"/>
    </row>
    <row r="482" spans="1:14" ht="30" customHeight="1" x14ac:dyDescent="0.25">
      <c r="A482" s="65" t="s">
        <v>2400</v>
      </c>
      <c r="B482" s="37">
        <v>630</v>
      </c>
      <c r="C482" s="28" t="s">
        <v>393</v>
      </c>
      <c r="D482" s="63">
        <v>102</v>
      </c>
      <c r="E482" s="63">
        <v>130</v>
      </c>
      <c r="F482" s="63">
        <v>150</v>
      </c>
      <c r="G482" s="16">
        <f>(D482+E482+F482)/3*0.38*1.73</f>
        <v>83.70893333333332</v>
      </c>
      <c r="H482" s="16">
        <f t="shared" si="123"/>
        <v>13.287132275132274</v>
      </c>
      <c r="I482" s="63">
        <v>68</v>
      </c>
      <c r="J482" s="63">
        <v>75</v>
      </c>
      <c r="K482" s="63">
        <v>69</v>
      </c>
      <c r="L482" s="16">
        <f t="shared" si="128"/>
        <v>46.456266666666671</v>
      </c>
      <c r="M482" s="16">
        <f t="shared" si="126"/>
        <v>7.374010582010583</v>
      </c>
      <c r="N482" s="28"/>
    </row>
    <row r="483" spans="1:14" ht="15" customHeight="1" x14ac:dyDescent="0.25">
      <c r="A483" s="65" t="s">
        <v>2280</v>
      </c>
      <c r="B483" s="37">
        <v>400</v>
      </c>
      <c r="C483" s="28" t="s">
        <v>394</v>
      </c>
      <c r="D483" s="63">
        <v>130</v>
      </c>
      <c r="E483" s="63">
        <v>78</v>
      </c>
      <c r="F483" s="63">
        <v>69</v>
      </c>
      <c r="G483" s="16">
        <f>(D483+E483+F483)/3*0.38*1.73</f>
        <v>60.699933333333334</v>
      </c>
      <c r="H483" s="16">
        <f t="shared" si="123"/>
        <v>15.174983333333333</v>
      </c>
      <c r="I483" s="63">
        <v>43</v>
      </c>
      <c r="J483" s="63">
        <v>60</v>
      </c>
      <c r="K483" s="63">
        <v>47</v>
      </c>
      <c r="L483" s="16">
        <f t="shared" si="128"/>
        <v>32.869999999999997</v>
      </c>
      <c r="M483" s="16">
        <f t="shared" si="126"/>
        <v>8.2174999999999994</v>
      </c>
      <c r="N483" s="28"/>
    </row>
    <row r="484" spans="1:14" ht="15" customHeight="1" x14ac:dyDescent="0.25">
      <c r="A484" s="65" t="s">
        <v>2401</v>
      </c>
      <c r="B484" s="37">
        <v>400</v>
      </c>
      <c r="C484" s="38" t="s">
        <v>10</v>
      </c>
      <c r="D484" s="63">
        <v>19</v>
      </c>
      <c r="E484" s="63">
        <v>24</v>
      </c>
      <c r="F484" s="63">
        <v>25</v>
      </c>
      <c r="G484" s="16">
        <f>(D484+E484+F484)/3*0.38*1.73</f>
        <v>14.901066666666667</v>
      </c>
      <c r="H484" s="16">
        <f t="shared" ref="H484:H486" si="129">G484/B484*100</f>
        <v>3.7252666666666672</v>
      </c>
      <c r="I484" s="63">
        <v>84</v>
      </c>
      <c r="J484" s="63">
        <v>100</v>
      </c>
      <c r="K484" s="63">
        <v>93</v>
      </c>
      <c r="L484" s="16">
        <f t="shared" si="128"/>
        <v>60.699933333333334</v>
      </c>
      <c r="M484" s="16">
        <f t="shared" si="126"/>
        <v>15.174983333333333</v>
      </c>
      <c r="N484" s="28"/>
    </row>
    <row r="485" spans="1:14" ht="30" customHeight="1" x14ac:dyDescent="0.25">
      <c r="A485" s="65" t="s">
        <v>2060</v>
      </c>
      <c r="B485" s="37">
        <v>630</v>
      </c>
      <c r="C485" s="28" t="s">
        <v>395</v>
      </c>
      <c r="D485" s="63">
        <v>25</v>
      </c>
      <c r="E485" s="63">
        <v>30</v>
      </c>
      <c r="F485" s="63">
        <v>40</v>
      </c>
      <c r="G485" s="16">
        <f t="shared" ref="G485:G493" si="130">(D485+E485+F485)/3*0.38*1.73</f>
        <v>20.817666666666668</v>
      </c>
      <c r="H485" s="16">
        <f t="shared" si="129"/>
        <v>3.3043915343915349</v>
      </c>
      <c r="I485" s="63">
        <v>43</v>
      </c>
      <c r="J485" s="63">
        <v>38</v>
      </c>
      <c r="K485" s="63">
        <v>59</v>
      </c>
      <c r="L485" s="16">
        <f t="shared" ref="L485:L488" si="131">(I485+J485+K485)/3*0.38*1.73</f>
        <v>30.678666666666668</v>
      </c>
      <c r="M485" s="16">
        <f t="shared" si="126"/>
        <v>4.86962962962963</v>
      </c>
      <c r="N485" s="28"/>
    </row>
    <row r="486" spans="1:14" ht="15" customHeight="1" x14ac:dyDescent="0.25">
      <c r="A486" s="65" t="s">
        <v>2203</v>
      </c>
      <c r="B486" s="37">
        <v>630</v>
      </c>
      <c r="C486" s="38" t="s">
        <v>10</v>
      </c>
      <c r="D486" s="63">
        <v>25</v>
      </c>
      <c r="E486" s="63">
        <v>25</v>
      </c>
      <c r="F486" s="63">
        <v>50</v>
      </c>
      <c r="G486" s="16">
        <f t="shared" si="130"/>
        <v>21.913333333333334</v>
      </c>
      <c r="H486" s="16">
        <f t="shared" si="129"/>
        <v>3.4783068783068782</v>
      </c>
      <c r="I486" s="63">
        <v>25</v>
      </c>
      <c r="J486" s="63">
        <v>38</v>
      </c>
      <c r="K486" s="63">
        <v>57</v>
      </c>
      <c r="L486" s="16">
        <f t="shared" si="131"/>
        <v>26.295999999999999</v>
      </c>
      <c r="M486" s="16">
        <f t="shared" si="126"/>
        <v>4.1739682539682539</v>
      </c>
      <c r="N486" s="28"/>
    </row>
    <row r="487" spans="1:14" ht="15" customHeight="1" x14ac:dyDescent="0.25">
      <c r="A487" s="65" t="s">
        <v>3581</v>
      </c>
      <c r="B487" s="37">
        <v>400</v>
      </c>
      <c r="C487" s="38" t="s">
        <v>3583</v>
      </c>
      <c r="D487" s="63"/>
      <c r="E487" s="63"/>
      <c r="F487" s="63"/>
      <c r="G487" s="16"/>
      <c r="H487" s="16"/>
      <c r="I487" s="63">
        <v>60</v>
      </c>
      <c r="J487" s="63">
        <v>68</v>
      </c>
      <c r="K487" s="63">
        <v>79</v>
      </c>
      <c r="L487" s="16">
        <f t="shared" si="131"/>
        <v>45.360599999999998</v>
      </c>
      <c r="M487" s="16">
        <f t="shared" si="126"/>
        <v>11.34015</v>
      </c>
      <c r="N487" s="28"/>
    </row>
    <row r="488" spans="1:14" ht="15" customHeight="1" x14ac:dyDescent="0.25">
      <c r="A488" s="65" t="s">
        <v>3582</v>
      </c>
      <c r="B488" s="37">
        <v>400</v>
      </c>
      <c r="C488" s="38" t="s">
        <v>10</v>
      </c>
      <c r="D488" s="63"/>
      <c r="E488" s="63"/>
      <c r="F488" s="63"/>
      <c r="G488" s="16"/>
      <c r="H488" s="16"/>
      <c r="I488" s="63">
        <v>10</v>
      </c>
      <c r="J488" s="63">
        <v>28</v>
      </c>
      <c r="K488" s="63">
        <v>15</v>
      </c>
      <c r="L488" s="16">
        <f t="shared" si="131"/>
        <v>11.614066666666668</v>
      </c>
      <c r="M488" s="16">
        <f t="shared" si="126"/>
        <v>2.903516666666667</v>
      </c>
      <c r="N488" s="28"/>
    </row>
    <row r="489" spans="1:14" ht="15" customHeight="1" x14ac:dyDescent="0.25">
      <c r="A489" s="65">
        <v>2446</v>
      </c>
      <c r="B489" s="37">
        <v>320</v>
      </c>
      <c r="C489" s="28" t="s">
        <v>231</v>
      </c>
      <c r="D489" s="63">
        <v>20</v>
      </c>
      <c r="E489" s="63">
        <v>26</v>
      </c>
      <c r="F489" s="63">
        <v>8</v>
      </c>
      <c r="G489" s="16">
        <f t="shared" si="130"/>
        <v>11.8332</v>
      </c>
      <c r="H489" s="16">
        <f t="shared" ref="H489:H552" si="132">G489/B489*100</f>
        <v>3.6978749999999998</v>
      </c>
      <c r="I489" s="63">
        <v>32</v>
      </c>
      <c r="J489" s="63">
        <v>61</v>
      </c>
      <c r="K489" s="63">
        <v>36</v>
      </c>
      <c r="L489" s="16">
        <f t="shared" ref="L489:L499" si="133">(I489+J489+K489)/3*0.38*1.73</f>
        <v>28.2682</v>
      </c>
      <c r="M489" s="16">
        <f t="shared" si="126"/>
        <v>8.8338125000000005</v>
      </c>
      <c r="N489" s="28"/>
    </row>
    <row r="490" spans="1:14" ht="30" customHeight="1" x14ac:dyDescent="0.25">
      <c r="A490" s="65">
        <v>2447</v>
      </c>
      <c r="B490" s="37">
        <v>400</v>
      </c>
      <c r="C490" s="28" t="s">
        <v>396</v>
      </c>
      <c r="D490" s="63">
        <v>270</v>
      </c>
      <c r="E490" s="63">
        <v>301</v>
      </c>
      <c r="F490" s="63">
        <v>516</v>
      </c>
      <c r="G490" s="16">
        <f t="shared" si="130"/>
        <v>238.19793333333334</v>
      </c>
      <c r="H490" s="16">
        <f t="shared" si="132"/>
        <v>59.549483333333328</v>
      </c>
      <c r="I490" s="63">
        <v>382</v>
      </c>
      <c r="J490" s="63">
        <v>323</v>
      </c>
      <c r="K490" s="63">
        <v>307</v>
      </c>
      <c r="L490" s="16">
        <f t="shared" si="133"/>
        <v>221.76293333333334</v>
      </c>
      <c r="M490" s="16">
        <f t="shared" si="126"/>
        <v>55.440733333333334</v>
      </c>
      <c r="N490" s="28"/>
    </row>
    <row r="491" spans="1:14" ht="30" customHeight="1" x14ac:dyDescent="0.25">
      <c r="A491" s="65" t="s">
        <v>2061</v>
      </c>
      <c r="B491" s="37">
        <v>400</v>
      </c>
      <c r="C491" s="28" t="s">
        <v>397</v>
      </c>
      <c r="D491" s="63">
        <v>15</v>
      </c>
      <c r="E491" s="63">
        <v>12</v>
      </c>
      <c r="F491" s="63">
        <v>6</v>
      </c>
      <c r="G491" s="16">
        <f t="shared" si="130"/>
        <v>7.2313999999999998</v>
      </c>
      <c r="H491" s="16">
        <f t="shared" si="132"/>
        <v>1.8078500000000002</v>
      </c>
      <c r="I491" s="63">
        <v>42</v>
      </c>
      <c r="J491" s="63">
        <v>29</v>
      </c>
      <c r="K491" s="63">
        <v>45</v>
      </c>
      <c r="L491" s="16">
        <f t="shared" si="133"/>
        <v>25.419466666666665</v>
      </c>
      <c r="M491" s="16">
        <f t="shared" si="126"/>
        <v>6.3548666666666653</v>
      </c>
      <c r="N491" s="28"/>
    </row>
    <row r="492" spans="1:14" ht="15" customHeight="1" x14ac:dyDescent="0.25">
      <c r="A492" s="65" t="s">
        <v>2204</v>
      </c>
      <c r="B492" s="37">
        <v>400</v>
      </c>
      <c r="C492" s="38" t="s">
        <v>10</v>
      </c>
      <c r="D492" s="63">
        <v>18</v>
      </c>
      <c r="E492" s="63">
        <v>25</v>
      </c>
      <c r="F492" s="63">
        <v>31</v>
      </c>
      <c r="G492" s="16">
        <f t="shared" si="130"/>
        <v>16.215866666666667</v>
      </c>
      <c r="H492" s="16">
        <f t="shared" si="132"/>
        <v>4.0539666666666667</v>
      </c>
      <c r="I492" s="63">
        <v>39</v>
      </c>
      <c r="J492" s="63">
        <v>13</v>
      </c>
      <c r="K492" s="63">
        <v>24</v>
      </c>
      <c r="L492" s="16">
        <f t="shared" si="133"/>
        <v>16.654133333333334</v>
      </c>
      <c r="M492" s="16">
        <f t="shared" si="126"/>
        <v>4.1635333333333335</v>
      </c>
      <c r="N492" s="28"/>
    </row>
    <row r="493" spans="1:14" ht="75" customHeight="1" x14ac:dyDescent="0.25">
      <c r="A493" s="65" t="s">
        <v>2281</v>
      </c>
      <c r="B493" s="37">
        <v>400</v>
      </c>
      <c r="C493" s="28" t="s">
        <v>398</v>
      </c>
      <c r="D493" s="63">
        <v>168</v>
      </c>
      <c r="E493" s="63">
        <v>188</v>
      </c>
      <c r="F493" s="63">
        <v>136</v>
      </c>
      <c r="G493" s="16">
        <f t="shared" si="130"/>
        <v>107.81359999999999</v>
      </c>
      <c r="H493" s="16">
        <f t="shared" si="132"/>
        <v>26.953399999999998</v>
      </c>
      <c r="I493" s="63">
        <v>207</v>
      </c>
      <c r="J493" s="63">
        <v>243</v>
      </c>
      <c r="K493" s="63">
        <v>259</v>
      </c>
      <c r="L493" s="16">
        <f t="shared" si="133"/>
        <v>155.36553333333333</v>
      </c>
      <c r="M493" s="16">
        <f t="shared" si="126"/>
        <v>38.841383333333333</v>
      </c>
      <c r="N493" s="28"/>
    </row>
    <row r="494" spans="1:14" ht="15" customHeight="1" x14ac:dyDescent="0.25">
      <c r="A494" s="65" t="s">
        <v>2402</v>
      </c>
      <c r="B494" s="37">
        <v>630</v>
      </c>
      <c r="C494" s="28" t="s">
        <v>399</v>
      </c>
      <c r="D494" s="63">
        <v>85</v>
      </c>
      <c r="E494" s="63">
        <v>114</v>
      </c>
      <c r="F494" s="63">
        <v>114</v>
      </c>
      <c r="G494" s="16">
        <f>(D494+E494+F494)/3*0.22*1.73</f>
        <v>39.709266666666664</v>
      </c>
      <c r="H494" s="16">
        <f t="shared" si="132"/>
        <v>6.3030582010582012</v>
      </c>
      <c r="I494" s="63">
        <v>199</v>
      </c>
      <c r="J494" s="63">
        <v>195</v>
      </c>
      <c r="K494" s="63">
        <v>200</v>
      </c>
      <c r="L494" s="16">
        <f t="shared" si="133"/>
        <v>130.1652</v>
      </c>
      <c r="M494" s="16">
        <f t="shared" si="126"/>
        <v>20.661142857142856</v>
      </c>
      <c r="N494" s="28"/>
    </row>
    <row r="495" spans="1:14" ht="15" customHeight="1" x14ac:dyDescent="0.25">
      <c r="A495" s="65" t="s">
        <v>1931</v>
      </c>
      <c r="B495" s="37">
        <v>180</v>
      </c>
      <c r="C495" s="28" t="s">
        <v>231</v>
      </c>
      <c r="D495" s="63">
        <v>229</v>
      </c>
      <c r="E495" s="63">
        <v>351</v>
      </c>
      <c r="F495" s="63">
        <v>288</v>
      </c>
      <c r="G495" s="16">
        <f>(D495+E495+F495)/3*0.22*1.73</f>
        <v>110.12026666666665</v>
      </c>
      <c r="H495" s="16">
        <f t="shared" si="132"/>
        <v>61.177925925925912</v>
      </c>
      <c r="I495" s="63">
        <v>105</v>
      </c>
      <c r="J495" s="63">
        <v>227</v>
      </c>
      <c r="K495" s="63">
        <v>191</v>
      </c>
      <c r="L495" s="16">
        <f t="shared" si="133"/>
        <v>114.60673333333334</v>
      </c>
      <c r="M495" s="16">
        <f t="shared" si="126"/>
        <v>63.670407407407417</v>
      </c>
      <c r="N495" s="28"/>
    </row>
    <row r="496" spans="1:14" ht="30" customHeight="1" x14ac:dyDescent="0.25">
      <c r="A496" s="65" t="s">
        <v>2062</v>
      </c>
      <c r="B496" s="37">
        <v>1000</v>
      </c>
      <c r="C496" s="28" t="s">
        <v>1109</v>
      </c>
      <c r="D496" s="63">
        <v>84</v>
      </c>
      <c r="E496" s="63">
        <v>53</v>
      </c>
      <c r="F496" s="63">
        <v>58</v>
      </c>
      <c r="G496" s="16">
        <f t="shared" ref="G496:G502" si="134">(D496+E496+F496)/3*0.38*1.73</f>
        <v>42.731000000000002</v>
      </c>
      <c r="H496" s="16">
        <f t="shared" si="132"/>
        <v>4.2731000000000003</v>
      </c>
      <c r="I496" s="63">
        <v>58</v>
      </c>
      <c r="J496" s="63">
        <v>19</v>
      </c>
      <c r="K496" s="63">
        <v>65</v>
      </c>
      <c r="L496" s="16">
        <f t="shared" si="133"/>
        <v>31.116933333333336</v>
      </c>
      <c r="M496" s="16">
        <f t="shared" si="126"/>
        <v>3.1116933333333336</v>
      </c>
      <c r="N496" s="28"/>
    </row>
    <row r="497" spans="1:14" ht="15" customHeight="1" x14ac:dyDescent="0.25">
      <c r="A497" s="65" t="s">
        <v>2205</v>
      </c>
      <c r="B497" s="37">
        <v>1000</v>
      </c>
      <c r="C497" s="38" t="s">
        <v>10</v>
      </c>
      <c r="D497" s="63">
        <v>98</v>
      </c>
      <c r="E497" s="63">
        <v>111</v>
      </c>
      <c r="F497" s="63">
        <v>114</v>
      </c>
      <c r="G497" s="16">
        <f t="shared" si="134"/>
        <v>70.78006666666667</v>
      </c>
      <c r="H497" s="16">
        <f t="shared" si="132"/>
        <v>7.078006666666667</v>
      </c>
      <c r="I497" s="63">
        <v>192</v>
      </c>
      <c r="J497" s="63">
        <v>181</v>
      </c>
      <c r="K497" s="63">
        <v>125</v>
      </c>
      <c r="L497" s="16">
        <f t="shared" si="133"/>
        <v>109.1284</v>
      </c>
      <c r="M497" s="16">
        <f t="shared" si="126"/>
        <v>10.912839999999999</v>
      </c>
      <c r="N497" s="28"/>
    </row>
    <row r="498" spans="1:14" ht="75" customHeight="1" x14ac:dyDescent="0.25">
      <c r="A498" s="65" t="s">
        <v>2282</v>
      </c>
      <c r="B498" s="37">
        <v>400</v>
      </c>
      <c r="C498" s="28" t="s">
        <v>400</v>
      </c>
      <c r="D498" s="63">
        <v>160</v>
      </c>
      <c r="E498" s="63">
        <v>180</v>
      </c>
      <c r="F498" s="63">
        <v>176</v>
      </c>
      <c r="G498" s="16">
        <f t="shared" si="134"/>
        <v>113.0728</v>
      </c>
      <c r="H498" s="16">
        <f t="shared" si="132"/>
        <v>28.2682</v>
      </c>
      <c r="I498" s="63">
        <v>158</v>
      </c>
      <c r="J498" s="63">
        <v>147</v>
      </c>
      <c r="K498" s="63">
        <v>138</v>
      </c>
      <c r="L498" s="16">
        <f t="shared" si="133"/>
        <v>97.076066666666662</v>
      </c>
      <c r="M498" s="16">
        <f t="shared" si="126"/>
        <v>24.269016666666666</v>
      </c>
      <c r="N498" s="28"/>
    </row>
    <row r="499" spans="1:14" ht="15" customHeight="1" x14ac:dyDescent="0.25">
      <c r="A499" s="65" t="s">
        <v>2403</v>
      </c>
      <c r="B499" s="37">
        <v>400</v>
      </c>
      <c r="C499" s="38" t="s">
        <v>10</v>
      </c>
      <c r="D499" s="63">
        <v>80</v>
      </c>
      <c r="E499" s="63">
        <v>72</v>
      </c>
      <c r="F499" s="63">
        <v>63</v>
      </c>
      <c r="G499" s="16">
        <f t="shared" si="134"/>
        <v>47.113666666666667</v>
      </c>
      <c r="H499" s="16">
        <f t="shared" si="132"/>
        <v>11.778416666666667</v>
      </c>
      <c r="I499" s="63">
        <v>112</v>
      </c>
      <c r="J499" s="63">
        <v>140</v>
      </c>
      <c r="K499" s="63">
        <v>107</v>
      </c>
      <c r="L499" s="16">
        <f t="shared" si="133"/>
        <v>78.668866666666673</v>
      </c>
      <c r="M499" s="16">
        <f t="shared" si="126"/>
        <v>19.667216666666668</v>
      </c>
      <c r="N499" s="28"/>
    </row>
    <row r="500" spans="1:14" ht="15" customHeight="1" x14ac:dyDescent="0.25">
      <c r="A500" s="65">
        <v>2455</v>
      </c>
      <c r="B500" s="37">
        <v>400</v>
      </c>
      <c r="C500" s="28" t="s">
        <v>231</v>
      </c>
      <c r="D500" s="63">
        <v>194</v>
      </c>
      <c r="E500" s="63">
        <v>318</v>
      </c>
      <c r="F500" s="63">
        <v>280</v>
      </c>
      <c r="G500" s="16">
        <f t="shared" si="134"/>
        <v>173.55360000000002</v>
      </c>
      <c r="H500" s="16">
        <f t="shared" si="132"/>
        <v>43.388400000000004</v>
      </c>
      <c r="I500" s="63">
        <v>184</v>
      </c>
      <c r="J500" s="63">
        <v>258</v>
      </c>
      <c r="K500" s="63">
        <v>199</v>
      </c>
      <c r="L500" s="16">
        <f t="shared" ref="L500:L502" si="135">(I500+J500+K500)/3*0.38*1.73</f>
        <v>140.46446666666665</v>
      </c>
      <c r="M500" s="16">
        <f t="shared" si="126"/>
        <v>35.116116666666663</v>
      </c>
      <c r="N500" s="28"/>
    </row>
    <row r="501" spans="1:14" ht="45" customHeight="1" x14ac:dyDescent="0.25">
      <c r="A501" s="65" t="s">
        <v>2063</v>
      </c>
      <c r="B501" s="37">
        <v>400</v>
      </c>
      <c r="C501" s="28" t="s">
        <v>933</v>
      </c>
      <c r="D501" s="63">
        <v>18</v>
      </c>
      <c r="E501" s="63">
        <v>7</v>
      </c>
      <c r="F501" s="63">
        <v>0</v>
      </c>
      <c r="G501" s="16">
        <f t="shared" si="134"/>
        <v>5.4783333333333335</v>
      </c>
      <c r="H501" s="16">
        <f t="shared" si="132"/>
        <v>1.3695833333333334</v>
      </c>
      <c r="I501" s="63">
        <v>33</v>
      </c>
      <c r="J501" s="63">
        <v>10</v>
      </c>
      <c r="K501" s="63">
        <v>37</v>
      </c>
      <c r="L501" s="16">
        <f t="shared" si="135"/>
        <v>17.530666666666669</v>
      </c>
      <c r="M501" s="16">
        <f t="shared" si="126"/>
        <v>4.3826666666666672</v>
      </c>
      <c r="N501" s="28"/>
    </row>
    <row r="502" spans="1:14" ht="15" customHeight="1" x14ac:dyDescent="0.25">
      <c r="A502" s="65" t="s">
        <v>2206</v>
      </c>
      <c r="B502" s="37">
        <v>400</v>
      </c>
      <c r="C502" s="38" t="s">
        <v>10</v>
      </c>
      <c r="D502" s="63">
        <v>20</v>
      </c>
      <c r="E502" s="63">
        <v>25</v>
      </c>
      <c r="F502" s="63">
        <v>13</v>
      </c>
      <c r="G502" s="16">
        <f t="shared" si="134"/>
        <v>12.709733333333332</v>
      </c>
      <c r="H502" s="16">
        <f t="shared" si="132"/>
        <v>3.1774333333333327</v>
      </c>
      <c r="I502" s="63">
        <v>92</v>
      </c>
      <c r="J502" s="63">
        <v>64</v>
      </c>
      <c r="K502" s="63">
        <v>50</v>
      </c>
      <c r="L502" s="16">
        <f t="shared" si="135"/>
        <v>45.141466666666666</v>
      </c>
      <c r="M502" s="16">
        <f t="shared" si="126"/>
        <v>11.285366666666667</v>
      </c>
      <c r="N502" s="28"/>
    </row>
    <row r="503" spans="1:14" ht="15" customHeight="1" x14ac:dyDescent="0.25">
      <c r="A503" s="65" t="s">
        <v>1932</v>
      </c>
      <c r="B503" s="37">
        <v>320</v>
      </c>
      <c r="C503" s="28" t="s">
        <v>401</v>
      </c>
      <c r="D503" s="63">
        <v>36</v>
      </c>
      <c r="E503" s="63">
        <v>37</v>
      </c>
      <c r="F503" s="63">
        <v>33</v>
      </c>
      <c r="G503" s="16">
        <f>(D503+E503+F503)/3*0.22*1.73</f>
        <v>13.447866666666668</v>
      </c>
      <c r="H503" s="16">
        <f t="shared" si="132"/>
        <v>4.2024583333333334</v>
      </c>
      <c r="I503" s="63">
        <v>71</v>
      </c>
      <c r="J503" s="63">
        <v>81</v>
      </c>
      <c r="K503" s="63">
        <v>84</v>
      </c>
      <c r="L503" s="16">
        <f>(I503+J503+K503)/3*0.22*1.73</f>
        <v>29.940533333333335</v>
      </c>
      <c r="M503" s="16">
        <f t="shared" si="126"/>
        <v>9.3564166666666679</v>
      </c>
      <c r="N503" s="28"/>
    </row>
    <row r="504" spans="1:14" ht="15" customHeight="1" x14ac:dyDescent="0.25">
      <c r="A504" s="65" t="s">
        <v>2064</v>
      </c>
      <c r="B504" s="37">
        <v>400</v>
      </c>
      <c r="C504" s="28" t="s">
        <v>231</v>
      </c>
      <c r="D504" s="63">
        <v>153</v>
      </c>
      <c r="E504" s="63">
        <v>120</v>
      </c>
      <c r="F504" s="63">
        <v>110</v>
      </c>
      <c r="G504" s="16">
        <f>(D504+E504+F504)/3*0.38*1.73</f>
        <v>83.928066666666666</v>
      </c>
      <c r="H504" s="16">
        <f t="shared" si="132"/>
        <v>20.982016666666667</v>
      </c>
      <c r="I504" s="63">
        <v>87</v>
      </c>
      <c r="J504" s="63">
        <v>115</v>
      </c>
      <c r="K504" s="63">
        <v>84</v>
      </c>
      <c r="L504" s="16">
        <f>(I504+J504+K504)/3*0.38*1.73</f>
        <v>62.672133333333335</v>
      </c>
      <c r="M504" s="16">
        <f t="shared" si="126"/>
        <v>15.668033333333334</v>
      </c>
      <c r="N504" s="28"/>
    </row>
    <row r="505" spans="1:14" ht="15" customHeight="1" x14ac:dyDescent="0.25">
      <c r="A505" s="65" t="s">
        <v>2245</v>
      </c>
      <c r="B505" s="37">
        <v>400</v>
      </c>
      <c r="C505" s="28" t="s">
        <v>231</v>
      </c>
      <c r="D505" s="63">
        <v>200</v>
      </c>
      <c r="E505" s="63">
        <v>190</v>
      </c>
      <c r="F505" s="63">
        <v>190</v>
      </c>
      <c r="G505" s="16">
        <f>(D505+E505+F505)/3*0.22*1.73</f>
        <v>73.582666666666668</v>
      </c>
      <c r="H505" s="16">
        <f t="shared" si="132"/>
        <v>18.395666666666667</v>
      </c>
      <c r="I505" s="63">
        <v>168</v>
      </c>
      <c r="J505" s="63">
        <v>240</v>
      </c>
      <c r="K505" s="63">
        <v>237</v>
      </c>
      <c r="L505" s="16">
        <f>(I505+J505+K505)/3*0.22*1.73</f>
        <v>81.828999999999994</v>
      </c>
      <c r="M505" s="16">
        <f t="shared" si="126"/>
        <v>20.457249999999998</v>
      </c>
      <c r="N505" s="28"/>
    </row>
    <row r="506" spans="1:14" ht="15" customHeight="1" x14ac:dyDescent="0.25">
      <c r="A506" s="65" t="s">
        <v>3378</v>
      </c>
      <c r="B506" s="37">
        <v>400</v>
      </c>
      <c r="C506" s="28" t="s">
        <v>402</v>
      </c>
      <c r="D506" s="63">
        <v>15</v>
      </c>
      <c r="E506" s="63">
        <v>30</v>
      </c>
      <c r="F506" s="63">
        <v>50</v>
      </c>
      <c r="G506" s="16">
        <f t="shared" ref="G506:G511" si="136">(D506+E506+F506)/3*0.38*1.73</f>
        <v>20.817666666666668</v>
      </c>
      <c r="H506" s="16">
        <f t="shared" si="132"/>
        <v>5.2044166666666669</v>
      </c>
      <c r="I506" s="63">
        <v>61</v>
      </c>
      <c r="J506" s="63">
        <v>34</v>
      </c>
      <c r="K506" s="63">
        <v>65</v>
      </c>
      <c r="L506" s="16">
        <f t="shared" ref="L506:L511" si="137">(I506+J506+K506)/3*0.38*1.73</f>
        <v>35.061333333333337</v>
      </c>
      <c r="M506" s="16">
        <f t="shared" si="126"/>
        <v>8.7653333333333343</v>
      </c>
      <c r="N506" s="28"/>
    </row>
    <row r="507" spans="1:14" ht="15" customHeight="1" x14ac:dyDescent="0.25">
      <c r="A507" s="65" t="s">
        <v>3379</v>
      </c>
      <c r="B507" s="37">
        <v>320</v>
      </c>
      <c r="C507" s="38" t="s">
        <v>10</v>
      </c>
      <c r="D507" s="63">
        <v>40</v>
      </c>
      <c r="E507" s="63">
        <v>45</v>
      </c>
      <c r="F507" s="63">
        <v>80</v>
      </c>
      <c r="G507" s="16">
        <f t="shared" si="136"/>
        <v>36.156999999999996</v>
      </c>
      <c r="H507" s="16">
        <f t="shared" si="132"/>
        <v>11.299062499999998</v>
      </c>
      <c r="I507" s="63">
        <v>63</v>
      </c>
      <c r="J507" s="63">
        <v>109</v>
      </c>
      <c r="K507" s="63">
        <v>110</v>
      </c>
      <c r="L507" s="16">
        <f t="shared" si="137"/>
        <v>61.7956</v>
      </c>
      <c r="M507" s="16">
        <f t="shared" si="126"/>
        <v>19.311125000000001</v>
      </c>
      <c r="N507" s="28"/>
    </row>
    <row r="508" spans="1:14" ht="60" customHeight="1" x14ac:dyDescent="0.25">
      <c r="A508" s="65" t="s">
        <v>2065</v>
      </c>
      <c r="B508" s="37">
        <v>315</v>
      </c>
      <c r="C508" s="28" t="s">
        <v>847</v>
      </c>
      <c r="D508" s="63">
        <v>80</v>
      </c>
      <c r="E508" s="63">
        <v>80</v>
      </c>
      <c r="F508" s="63">
        <v>50</v>
      </c>
      <c r="G508" s="16">
        <f t="shared" si="136"/>
        <v>46.018000000000001</v>
      </c>
      <c r="H508" s="16">
        <f t="shared" si="132"/>
        <v>14.608888888888888</v>
      </c>
      <c r="I508" s="63">
        <v>119</v>
      </c>
      <c r="J508" s="63">
        <v>187</v>
      </c>
      <c r="K508" s="63">
        <v>119</v>
      </c>
      <c r="L508" s="16">
        <f t="shared" si="137"/>
        <v>93.131666666666661</v>
      </c>
      <c r="M508" s="16">
        <f t="shared" si="126"/>
        <v>29.565608465608463</v>
      </c>
      <c r="N508" s="28"/>
    </row>
    <row r="509" spans="1:14" ht="15" customHeight="1" x14ac:dyDescent="0.25">
      <c r="A509" s="65" t="s">
        <v>2207</v>
      </c>
      <c r="B509" s="37">
        <v>315</v>
      </c>
      <c r="C509" s="38" t="s">
        <v>10</v>
      </c>
      <c r="D509" s="63">
        <v>77</v>
      </c>
      <c r="E509" s="63">
        <v>85</v>
      </c>
      <c r="F509" s="63">
        <v>75</v>
      </c>
      <c r="G509" s="16">
        <f t="shared" si="136"/>
        <v>51.934599999999996</v>
      </c>
      <c r="H509" s="16">
        <f t="shared" si="132"/>
        <v>16.487174603174601</v>
      </c>
      <c r="I509" s="63">
        <v>166</v>
      </c>
      <c r="J509" s="63">
        <v>210</v>
      </c>
      <c r="K509" s="63">
        <v>185</v>
      </c>
      <c r="L509" s="16">
        <f t="shared" si="137"/>
        <v>122.93380000000001</v>
      </c>
      <c r="M509" s="16">
        <f t="shared" si="126"/>
        <v>39.026603174603174</v>
      </c>
      <c r="N509" s="28"/>
    </row>
    <row r="510" spans="1:14" ht="63.75" customHeight="1" x14ac:dyDescent="0.25">
      <c r="A510" s="65">
        <v>2461</v>
      </c>
      <c r="B510" s="37">
        <v>250</v>
      </c>
      <c r="C510" s="28" t="s">
        <v>934</v>
      </c>
      <c r="D510" s="63">
        <v>274</v>
      </c>
      <c r="E510" s="63">
        <v>286</v>
      </c>
      <c r="F510" s="63">
        <v>256</v>
      </c>
      <c r="G510" s="16">
        <f t="shared" si="136"/>
        <v>178.81280000000001</v>
      </c>
      <c r="H510" s="16">
        <f t="shared" si="132"/>
        <v>71.525120000000015</v>
      </c>
      <c r="I510" s="63">
        <v>244</v>
      </c>
      <c r="J510" s="63">
        <v>248</v>
      </c>
      <c r="K510" s="63">
        <v>213</v>
      </c>
      <c r="L510" s="16">
        <f t="shared" si="137"/>
        <v>154.489</v>
      </c>
      <c r="M510" s="16">
        <f t="shared" si="126"/>
        <v>61.795600000000007</v>
      </c>
      <c r="N510" s="28"/>
    </row>
    <row r="511" spans="1:14" ht="15" customHeight="1" x14ac:dyDescent="0.25">
      <c r="A511" s="65">
        <v>2462</v>
      </c>
      <c r="B511" s="37">
        <v>400</v>
      </c>
      <c r="C511" s="28" t="s">
        <v>403</v>
      </c>
      <c r="D511" s="63">
        <v>155</v>
      </c>
      <c r="E511" s="63">
        <v>105</v>
      </c>
      <c r="F511" s="63">
        <v>137</v>
      </c>
      <c r="G511" s="16">
        <f t="shared" si="136"/>
        <v>86.99593333333334</v>
      </c>
      <c r="H511" s="16">
        <f t="shared" si="132"/>
        <v>21.748983333333335</v>
      </c>
      <c r="I511" s="63">
        <v>58</v>
      </c>
      <c r="J511" s="63">
        <v>133</v>
      </c>
      <c r="K511" s="63">
        <v>106</v>
      </c>
      <c r="L511" s="16">
        <f t="shared" si="137"/>
        <v>65.082599999999999</v>
      </c>
      <c r="M511" s="16">
        <f t="shared" si="126"/>
        <v>16.27065</v>
      </c>
      <c r="N511" s="28"/>
    </row>
    <row r="512" spans="1:14" ht="30" customHeight="1" x14ac:dyDescent="0.25">
      <c r="A512" s="65" t="s">
        <v>1933</v>
      </c>
      <c r="B512" s="37">
        <v>630</v>
      </c>
      <c r="C512" s="28" t="s">
        <v>404</v>
      </c>
      <c r="D512" s="63">
        <v>40</v>
      </c>
      <c r="E512" s="63">
        <v>51</v>
      </c>
      <c r="F512" s="63">
        <v>76</v>
      </c>
      <c r="G512" s="16">
        <f>(D512+E512+F512)/3*0.22*1.73</f>
        <v>21.186733333333333</v>
      </c>
      <c r="H512" s="16">
        <f t="shared" si="132"/>
        <v>3.3629735449735452</v>
      </c>
      <c r="I512" s="63">
        <v>387</v>
      </c>
      <c r="J512" s="63">
        <v>314</v>
      </c>
      <c r="K512" s="63">
        <v>275</v>
      </c>
      <c r="L512" s="16">
        <f>(I512+J512+K512)/3*0.22*1.73</f>
        <v>123.82186666666665</v>
      </c>
      <c r="M512" s="16">
        <f t="shared" si="126"/>
        <v>19.654264550264546</v>
      </c>
      <c r="N512" s="28"/>
    </row>
    <row r="513" spans="1:14" ht="139.5" customHeight="1" x14ac:dyDescent="0.25">
      <c r="A513" s="65">
        <v>2464</v>
      </c>
      <c r="B513" s="37">
        <v>630</v>
      </c>
      <c r="C513" s="28" t="s">
        <v>848</v>
      </c>
      <c r="D513" s="63">
        <v>306</v>
      </c>
      <c r="E513" s="63">
        <v>181</v>
      </c>
      <c r="F513" s="63">
        <v>190</v>
      </c>
      <c r="G513" s="16">
        <f>(D513+E513+F513)/3*0.38*1.73</f>
        <v>148.35326666666666</v>
      </c>
      <c r="H513" s="16">
        <f t="shared" si="132"/>
        <v>23.548137566137566</v>
      </c>
      <c r="I513" s="63">
        <v>282</v>
      </c>
      <c r="J513" s="63">
        <v>180</v>
      </c>
      <c r="K513" s="63">
        <v>189</v>
      </c>
      <c r="L513" s="16">
        <f>(I513+J513+K513)/3*0.38*1.73</f>
        <v>142.6558</v>
      </c>
      <c r="M513" s="16">
        <f t="shared" si="126"/>
        <v>22.643777777777778</v>
      </c>
      <c r="N513" s="28"/>
    </row>
    <row r="514" spans="1:14" x14ac:dyDescent="0.25">
      <c r="A514" s="65" t="s">
        <v>1934</v>
      </c>
      <c r="B514" s="37">
        <v>180</v>
      </c>
      <c r="C514" s="28" t="s">
        <v>231</v>
      </c>
      <c r="D514" s="63">
        <v>101</v>
      </c>
      <c r="E514" s="63">
        <v>95</v>
      </c>
      <c r="F514" s="63">
        <v>54</v>
      </c>
      <c r="G514" s="16">
        <f>(D514+E514+F514)/3*0.22*1.73</f>
        <v>31.716666666666665</v>
      </c>
      <c r="H514" s="16">
        <f t="shared" si="132"/>
        <v>17.62037037037037</v>
      </c>
      <c r="I514" s="63">
        <v>149</v>
      </c>
      <c r="J514" s="63">
        <v>115</v>
      </c>
      <c r="K514" s="63">
        <v>103</v>
      </c>
      <c r="L514" s="16">
        <f>(I514+J514+K514)/3*0.22*1.73</f>
        <v>46.560066666666664</v>
      </c>
      <c r="M514" s="16">
        <f t="shared" si="126"/>
        <v>25.866703703703703</v>
      </c>
      <c r="N514" s="28"/>
    </row>
    <row r="515" spans="1:14" ht="15" customHeight="1" x14ac:dyDescent="0.25">
      <c r="A515" s="65">
        <v>2466</v>
      </c>
      <c r="B515" s="37">
        <v>250</v>
      </c>
      <c r="C515" s="28" t="s">
        <v>231</v>
      </c>
      <c r="D515" s="63">
        <v>63</v>
      </c>
      <c r="E515" s="63">
        <v>56</v>
      </c>
      <c r="F515" s="63">
        <v>71</v>
      </c>
      <c r="G515" s="16">
        <f>(D515+E515+F515)/3*0.38*1.73</f>
        <v>41.635333333333335</v>
      </c>
      <c r="H515" s="16">
        <f t="shared" si="132"/>
        <v>16.654133333333334</v>
      </c>
      <c r="I515" s="63">
        <v>81</v>
      </c>
      <c r="J515" s="63">
        <v>32</v>
      </c>
      <c r="K515" s="63">
        <v>86</v>
      </c>
      <c r="L515" s="16">
        <f>(I515+J515+K515)/3*0.38*1.73</f>
        <v>43.607533333333329</v>
      </c>
      <c r="M515" s="16">
        <f t="shared" si="126"/>
        <v>17.443013333333333</v>
      </c>
      <c r="N515" s="28"/>
    </row>
    <row r="516" spans="1:14" ht="15" customHeight="1" x14ac:dyDescent="0.25">
      <c r="A516" s="65">
        <v>2467</v>
      </c>
      <c r="B516" s="37">
        <v>180</v>
      </c>
      <c r="C516" s="28" t="s">
        <v>231</v>
      </c>
      <c r="D516" s="63">
        <v>128</v>
      </c>
      <c r="E516" s="63">
        <v>194</v>
      </c>
      <c r="F516" s="63">
        <v>95</v>
      </c>
      <c r="G516" s="16">
        <f>(D516+E516+F516)/3*0.38*1.73</f>
        <v>91.378600000000006</v>
      </c>
      <c r="H516" s="16">
        <f t="shared" si="132"/>
        <v>50.765888888888888</v>
      </c>
      <c r="I516" s="63">
        <v>159</v>
      </c>
      <c r="J516" s="63">
        <v>209</v>
      </c>
      <c r="K516" s="63">
        <v>120</v>
      </c>
      <c r="L516" s="16">
        <f>(I516+J516+K516)/3*0.38*1.73</f>
        <v>106.93706666666667</v>
      </c>
      <c r="M516" s="16">
        <f t="shared" si="126"/>
        <v>59.409481481481485</v>
      </c>
      <c r="N516" s="28"/>
    </row>
    <row r="517" spans="1:14" ht="15" customHeight="1" x14ac:dyDescent="0.25">
      <c r="A517" s="65" t="s">
        <v>1935</v>
      </c>
      <c r="B517" s="37">
        <v>250</v>
      </c>
      <c r="C517" s="28" t="s">
        <v>231</v>
      </c>
      <c r="D517" s="63">
        <v>260</v>
      </c>
      <c r="E517" s="63">
        <v>152</v>
      </c>
      <c r="F517" s="63">
        <v>214</v>
      </c>
      <c r="G517" s="16">
        <f>(D517+E517+F517)/3*0.22*1.73</f>
        <v>79.418533333333329</v>
      </c>
      <c r="H517" s="16">
        <f t="shared" si="132"/>
        <v>31.767413333333334</v>
      </c>
      <c r="I517" s="63">
        <v>308</v>
      </c>
      <c r="J517" s="63">
        <v>339</v>
      </c>
      <c r="K517" s="63">
        <v>336</v>
      </c>
      <c r="L517" s="16">
        <f>(I517+J517+K517)/3*0.22*1.73</f>
        <v>124.70993333333334</v>
      </c>
      <c r="M517" s="16">
        <f t="shared" si="126"/>
        <v>49.883973333333337</v>
      </c>
      <c r="N517" s="28"/>
    </row>
    <row r="518" spans="1:14" ht="30" customHeight="1" x14ac:dyDescent="0.25">
      <c r="A518" s="65" t="s">
        <v>2283</v>
      </c>
      <c r="B518" s="37">
        <v>630</v>
      </c>
      <c r="C518" s="28" t="s">
        <v>405</v>
      </c>
      <c r="D518" s="63">
        <v>130</v>
      </c>
      <c r="E518" s="63">
        <v>130</v>
      </c>
      <c r="F518" s="63">
        <v>170</v>
      </c>
      <c r="G518" s="16">
        <f t="shared" ref="G518:G523" si="138">(D518+E518+F518)/3*0.38*1.73</f>
        <v>94.227333333333334</v>
      </c>
      <c r="H518" s="16">
        <f t="shared" si="132"/>
        <v>14.956719576719577</v>
      </c>
      <c r="I518" s="63">
        <v>150</v>
      </c>
      <c r="J518" s="63">
        <v>134</v>
      </c>
      <c r="K518" s="63">
        <v>187</v>
      </c>
      <c r="L518" s="16">
        <f t="shared" ref="L518:L523" si="139">(I518+J518+K518)/3*0.38*1.73</f>
        <v>103.21180000000001</v>
      </c>
      <c r="M518" s="16">
        <f t="shared" si="126"/>
        <v>16.3828253968254</v>
      </c>
      <c r="N518" s="28"/>
    </row>
    <row r="519" spans="1:14" ht="30" customHeight="1" x14ac:dyDescent="0.25">
      <c r="A519" s="65" t="s">
        <v>2404</v>
      </c>
      <c r="B519" s="37">
        <v>630</v>
      </c>
      <c r="C519" s="28" t="s">
        <v>405</v>
      </c>
      <c r="D519" s="63">
        <v>175</v>
      </c>
      <c r="E519" s="63">
        <v>179</v>
      </c>
      <c r="F519" s="63">
        <v>125</v>
      </c>
      <c r="G519" s="16">
        <f t="shared" si="138"/>
        <v>104.96486666666667</v>
      </c>
      <c r="H519" s="16">
        <f t="shared" si="132"/>
        <v>16.661089947089948</v>
      </c>
      <c r="I519" s="63">
        <v>189</v>
      </c>
      <c r="J519" s="63">
        <v>194</v>
      </c>
      <c r="K519" s="63">
        <v>144</v>
      </c>
      <c r="L519" s="16">
        <f t="shared" si="139"/>
        <v>115.48326666666667</v>
      </c>
      <c r="M519" s="16">
        <f t="shared" si="126"/>
        <v>18.330677248677247</v>
      </c>
      <c r="N519" s="28"/>
    </row>
    <row r="520" spans="1:14" ht="105" customHeight="1" x14ac:dyDescent="0.25">
      <c r="A520" s="65" t="s">
        <v>3382</v>
      </c>
      <c r="B520" s="37">
        <v>400</v>
      </c>
      <c r="C520" s="28" t="s">
        <v>849</v>
      </c>
      <c r="D520" s="63">
        <v>42</v>
      </c>
      <c r="E520" s="63">
        <v>28</v>
      </c>
      <c r="F520" s="63">
        <v>48</v>
      </c>
      <c r="G520" s="16">
        <f t="shared" si="138"/>
        <v>25.857733333333336</v>
      </c>
      <c r="H520" s="16">
        <f t="shared" si="132"/>
        <v>6.4644333333333348</v>
      </c>
      <c r="I520" s="63">
        <v>53</v>
      </c>
      <c r="J520" s="63">
        <v>46</v>
      </c>
      <c r="K520" s="63">
        <v>36</v>
      </c>
      <c r="L520" s="16">
        <f t="shared" si="139"/>
        <v>29.583000000000002</v>
      </c>
      <c r="M520" s="16">
        <f t="shared" si="126"/>
        <v>7.3957500000000014</v>
      </c>
      <c r="N520" s="28"/>
    </row>
    <row r="521" spans="1:14" ht="15" customHeight="1" x14ac:dyDescent="0.25">
      <c r="A521" s="65" t="s">
        <v>3383</v>
      </c>
      <c r="B521" s="37">
        <v>400</v>
      </c>
      <c r="C521" s="38" t="s">
        <v>10</v>
      </c>
      <c r="D521" s="63">
        <v>10</v>
      </c>
      <c r="E521" s="63">
        <v>35</v>
      </c>
      <c r="F521" s="63">
        <v>6</v>
      </c>
      <c r="G521" s="16">
        <f t="shared" si="138"/>
        <v>11.175800000000001</v>
      </c>
      <c r="H521" s="16">
        <f t="shared" si="132"/>
        <v>2.7939500000000002</v>
      </c>
      <c r="I521" s="63">
        <v>49</v>
      </c>
      <c r="J521" s="63">
        <v>46</v>
      </c>
      <c r="K521" s="63">
        <v>31</v>
      </c>
      <c r="L521" s="16">
        <f t="shared" si="139"/>
        <v>27.610800000000001</v>
      </c>
      <c r="M521" s="16">
        <f t="shared" si="126"/>
        <v>6.9027000000000003</v>
      </c>
      <c r="N521" s="28"/>
    </row>
    <row r="522" spans="1:14" ht="30" customHeight="1" x14ac:dyDescent="0.25">
      <c r="A522" s="65" t="s">
        <v>2066</v>
      </c>
      <c r="B522" s="37">
        <v>400</v>
      </c>
      <c r="C522" s="28" t="s">
        <v>406</v>
      </c>
      <c r="D522" s="63">
        <v>35</v>
      </c>
      <c r="E522" s="63">
        <v>20</v>
      </c>
      <c r="F522" s="63">
        <v>16</v>
      </c>
      <c r="G522" s="16">
        <f t="shared" si="138"/>
        <v>15.558466666666668</v>
      </c>
      <c r="H522" s="16">
        <f t="shared" si="132"/>
        <v>3.8896166666666669</v>
      </c>
      <c r="I522" s="63">
        <v>22</v>
      </c>
      <c r="J522" s="63">
        <v>46</v>
      </c>
      <c r="K522" s="63">
        <v>14</v>
      </c>
      <c r="L522" s="16">
        <f t="shared" si="139"/>
        <v>17.968933333333332</v>
      </c>
      <c r="M522" s="16">
        <f t="shared" si="126"/>
        <v>4.4922333333333331</v>
      </c>
      <c r="N522" s="28"/>
    </row>
    <row r="523" spans="1:14" ht="15" customHeight="1" x14ac:dyDescent="0.25">
      <c r="A523" s="65" t="s">
        <v>2208</v>
      </c>
      <c r="B523" s="37">
        <v>400</v>
      </c>
      <c r="C523" s="38" t="s">
        <v>10</v>
      </c>
      <c r="D523" s="63">
        <v>80</v>
      </c>
      <c r="E523" s="63">
        <v>117</v>
      </c>
      <c r="F523" s="63">
        <v>78</v>
      </c>
      <c r="G523" s="16">
        <f t="shared" si="138"/>
        <v>60.26166666666667</v>
      </c>
      <c r="H523" s="16">
        <f t="shared" si="132"/>
        <v>15.065416666666668</v>
      </c>
      <c r="I523" s="63">
        <v>92</v>
      </c>
      <c r="J523" s="63">
        <v>116</v>
      </c>
      <c r="K523" s="63">
        <v>116</v>
      </c>
      <c r="L523" s="16">
        <f t="shared" si="139"/>
        <v>70.999200000000002</v>
      </c>
      <c r="M523" s="16">
        <f t="shared" si="126"/>
        <v>17.7498</v>
      </c>
      <c r="N523" s="28"/>
    </row>
    <row r="524" spans="1:14" ht="15" customHeight="1" x14ac:dyDescent="0.25">
      <c r="A524" s="65" t="s">
        <v>1936</v>
      </c>
      <c r="B524" s="37">
        <v>320</v>
      </c>
      <c r="C524" s="28" t="s">
        <v>231</v>
      </c>
      <c r="D524" s="63">
        <v>25</v>
      </c>
      <c r="E524" s="63">
        <v>34</v>
      </c>
      <c r="F524" s="63">
        <v>29</v>
      </c>
      <c r="G524" s="16">
        <f>(D524+E524+F524)/3*0.22*1.73</f>
        <v>11.164266666666666</v>
      </c>
      <c r="H524" s="16">
        <f t="shared" si="132"/>
        <v>3.4888333333333335</v>
      </c>
      <c r="I524" s="63">
        <v>31</v>
      </c>
      <c r="J524" s="63">
        <v>52</v>
      </c>
      <c r="K524" s="63">
        <v>18</v>
      </c>
      <c r="L524" s="16">
        <f>(I524+J524+K524)/3*0.22*1.73</f>
        <v>12.813533333333332</v>
      </c>
      <c r="M524" s="16">
        <f t="shared" ref="M524:M589" si="140">L524/B524*100</f>
        <v>4.0042291666666658</v>
      </c>
      <c r="N524" s="28"/>
    </row>
    <row r="525" spans="1:14" ht="30" customHeight="1" x14ac:dyDescent="0.25">
      <c r="A525" s="65" t="s">
        <v>2067</v>
      </c>
      <c r="B525" s="37">
        <v>250</v>
      </c>
      <c r="C525" s="28" t="s">
        <v>407</v>
      </c>
      <c r="D525" s="63">
        <v>239</v>
      </c>
      <c r="E525" s="63">
        <v>213</v>
      </c>
      <c r="F525" s="63">
        <v>175</v>
      </c>
      <c r="G525" s="16">
        <f t="shared" ref="G525:G544" si="141">(D525+E525+F525)/3*0.38*1.73</f>
        <v>137.39660000000001</v>
      </c>
      <c r="H525" s="16">
        <f t="shared" si="132"/>
        <v>54.958640000000003</v>
      </c>
      <c r="I525" s="63">
        <v>30</v>
      </c>
      <c r="J525" s="63">
        <v>18</v>
      </c>
      <c r="K525" s="63">
        <v>29</v>
      </c>
      <c r="L525" s="16">
        <f t="shared" ref="L525:L544" si="142">(I525+J525+K525)/3*0.38*1.73</f>
        <v>16.873266666666666</v>
      </c>
      <c r="M525" s="16">
        <f t="shared" si="140"/>
        <v>6.7493066666666675</v>
      </c>
      <c r="N525" s="28"/>
    </row>
    <row r="526" spans="1:14" ht="15" customHeight="1" x14ac:dyDescent="0.25">
      <c r="A526" s="65" t="s">
        <v>2209</v>
      </c>
      <c r="B526" s="37">
        <v>250</v>
      </c>
      <c r="C526" s="38" t="s">
        <v>10</v>
      </c>
      <c r="D526" s="63">
        <v>425</v>
      </c>
      <c r="E526" s="63">
        <v>387</v>
      </c>
      <c r="F526" s="63">
        <v>136</v>
      </c>
      <c r="G526" s="16">
        <f t="shared" si="141"/>
        <v>207.73839999999998</v>
      </c>
      <c r="H526" s="16">
        <f t="shared" si="132"/>
        <v>83.095359999999999</v>
      </c>
      <c r="I526" s="63">
        <v>35</v>
      </c>
      <c r="J526" s="63">
        <v>22</v>
      </c>
      <c r="K526" s="63">
        <v>15</v>
      </c>
      <c r="L526" s="16">
        <f t="shared" si="142"/>
        <v>15.777600000000001</v>
      </c>
      <c r="M526" s="16">
        <f t="shared" si="140"/>
        <v>6.3110400000000011</v>
      </c>
      <c r="N526" s="28"/>
    </row>
    <row r="527" spans="1:14" ht="15" customHeight="1" x14ac:dyDescent="0.25">
      <c r="A527" s="65">
        <v>2479</v>
      </c>
      <c r="B527" s="37">
        <v>400</v>
      </c>
      <c r="C527" s="28" t="s">
        <v>231</v>
      </c>
      <c r="D527" s="63">
        <v>115</v>
      </c>
      <c r="E527" s="63">
        <v>95</v>
      </c>
      <c r="F527" s="63">
        <v>172</v>
      </c>
      <c r="G527" s="16">
        <f t="shared" si="141"/>
        <v>83.70893333333332</v>
      </c>
      <c r="H527" s="16">
        <f t="shared" si="132"/>
        <v>20.92723333333333</v>
      </c>
      <c r="I527" s="63">
        <v>122</v>
      </c>
      <c r="J527" s="63">
        <v>104</v>
      </c>
      <c r="K527" s="63">
        <v>187</v>
      </c>
      <c r="L527" s="16">
        <f t="shared" si="142"/>
        <v>90.502066666666664</v>
      </c>
      <c r="M527" s="16">
        <f t="shared" si="140"/>
        <v>22.625516666666666</v>
      </c>
      <c r="N527" s="28"/>
    </row>
    <row r="528" spans="1:14" ht="15" customHeight="1" x14ac:dyDescent="0.25">
      <c r="A528" s="65">
        <v>2486</v>
      </c>
      <c r="B528" s="37">
        <v>400</v>
      </c>
      <c r="C528" s="28" t="s">
        <v>231</v>
      </c>
      <c r="D528" s="63">
        <v>113</v>
      </c>
      <c r="E528" s="63">
        <v>94</v>
      </c>
      <c r="F528" s="63">
        <v>73</v>
      </c>
      <c r="G528" s="16">
        <f t="shared" si="141"/>
        <v>61.357333333333337</v>
      </c>
      <c r="H528" s="16">
        <f t="shared" si="132"/>
        <v>15.339333333333336</v>
      </c>
      <c r="I528" s="63">
        <v>125</v>
      </c>
      <c r="J528" s="63">
        <v>101</v>
      </c>
      <c r="K528" s="63">
        <v>94</v>
      </c>
      <c r="L528" s="16">
        <f t="shared" si="142"/>
        <v>70.122666666666674</v>
      </c>
      <c r="M528" s="16">
        <f t="shared" si="140"/>
        <v>17.530666666666669</v>
      </c>
      <c r="N528" s="28"/>
    </row>
    <row r="529" spans="1:14" ht="45" customHeight="1" x14ac:dyDescent="0.25">
      <c r="A529" s="65" t="s">
        <v>2068</v>
      </c>
      <c r="B529" s="37">
        <v>630</v>
      </c>
      <c r="C529" s="28" t="s">
        <v>408</v>
      </c>
      <c r="D529" s="63">
        <v>200</v>
      </c>
      <c r="E529" s="63">
        <v>211</v>
      </c>
      <c r="F529" s="63">
        <v>209</v>
      </c>
      <c r="G529" s="16">
        <f t="shared" si="141"/>
        <v>135.86266666666666</v>
      </c>
      <c r="H529" s="16">
        <f t="shared" si="132"/>
        <v>21.565502645502644</v>
      </c>
      <c r="I529" s="63">
        <v>221</v>
      </c>
      <c r="J529" s="63">
        <v>230</v>
      </c>
      <c r="K529" s="63">
        <v>234</v>
      </c>
      <c r="L529" s="16">
        <f t="shared" si="142"/>
        <v>150.10633333333334</v>
      </c>
      <c r="M529" s="16">
        <f t="shared" si="140"/>
        <v>23.826402116402118</v>
      </c>
      <c r="N529" s="28"/>
    </row>
    <row r="530" spans="1:14" ht="15" customHeight="1" x14ac:dyDescent="0.25">
      <c r="A530" s="65" t="s">
        <v>2210</v>
      </c>
      <c r="B530" s="37">
        <v>630</v>
      </c>
      <c r="C530" s="38" t="s">
        <v>10</v>
      </c>
      <c r="D530" s="63">
        <v>349</v>
      </c>
      <c r="E530" s="63">
        <v>261</v>
      </c>
      <c r="F530" s="63">
        <v>264</v>
      </c>
      <c r="G530" s="16">
        <f t="shared" si="141"/>
        <v>191.52253333333331</v>
      </c>
      <c r="H530" s="16">
        <f t="shared" si="132"/>
        <v>30.400402116402113</v>
      </c>
      <c r="I530" s="63">
        <v>375</v>
      </c>
      <c r="J530" s="63">
        <v>274</v>
      </c>
      <c r="K530" s="63">
        <v>284</v>
      </c>
      <c r="L530" s="16">
        <f t="shared" si="142"/>
        <v>204.45140000000001</v>
      </c>
      <c r="M530" s="16">
        <f t="shared" si="140"/>
        <v>32.452603174603176</v>
      </c>
      <c r="N530" s="28"/>
    </row>
    <row r="531" spans="1:14" ht="45" customHeight="1" x14ac:dyDescent="0.25">
      <c r="A531" s="65" t="s">
        <v>2284</v>
      </c>
      <c r="B531" s="37">
        <v>400</v>
      </c>
      <c r="C531" s="28" t="s">
        <v>409</v>
      </c>
      <c r="D531" s="63">
        <v>94</v>
      </c>
      <c r="E531" s="63">
        <v>87</v>
      </c>
      <c r="F531" s="63">
        <v>72</v>
      </c>
      <c r="G531" s="16">
        <f t="shared" si="141"/>
        <v>55.440733333333334</v>
      </c>
      <c r="H531" s="16">
        <f t="shared" si="132"/>
        <v>13.860183333333334</v>
      </c>
      <c r="I531" s="63">
        <v>146</v>
      </c>
      <c r="J531" s="63">
        <v>149</v>
      </c>
      <c r="K531" s="63">
        <v>114</v>
      </c>
      <c r="L531" s="16">
        <f t="shared" si="142"/>
        <v>89.625533333333337</v>
      </c>
      <c r="M531" s="16">
        <f t="shared" si="140"/>
        <v>22.406383333333334</v>
      </c>
      <c r="N531" s="28"/>
    </row>
    <row r="532" spans="1:14" ht="15" customHeight="1" x14ac:dyDescent="0.25">
      <c r="A532" s="65" t="s">
        <v>2405</v>
      </c>
      <c r="B532" s="37">
        <v>400</v>
      </c>
      <c r="C532" s="38" t="s">
        <v>10</v>
      </c>
      <c r="D532" s="63">
        <v>108</v>
      </c>
      <c r="E532" s="63">
        <v>105</v>
      </c>
      <c r="F532" s="63">
        <v>82</v>
      </c>
      <c r="G532" s="16">
        <f t="shared" si="141"/>
        <v>64.644333333333336</v>
      </c>
      <c r="H532" s="16">
        <f t="shared" si="132"/>
        <v>16.161083333333334</v>
      </c>
      <c r="I532" s="63">
        <v>149</v>
      </c>
      <c r="J532" s="63">
        <v>210</v>
      </c>
      <c r="K532" s="63">
        <v>174</v>
      </c>
      <c r="L532" s="16">
        <f t="shared" si="142"/>
        <v>116.79806666666667</v>
      </c>
      <c r="M532" s="16">
        <f t="shared" si="140"/>
        <v>29.199516666666668</v>
      </c>
      <c r="N532" s="28"/>
    </row>
    <row r="533" spans="1:14" ht="75" customHeight="1" x14ac:dyDescent="0.25">
      <c r="A533" s="65" t="s">
        <v>2285</v>
      </c>
      <c r="B533" s="37">
        <v>630</v>
      </c>
      <c r="C533" s="28" t="s">
        <v>410</v>
      </c>
      <c r="D533" s="63">
        <v>125</v>
      </c>
      <c r="E533" s="63">
        <v>167</v>
      </c>
      <c r="F533" s="63">
        <v>103</v>
      </c>
      <c r="G533" s="16">
        <f t="shared" si="141"/>
        <v>86.557666666666663</v>
      </c>
      <c r="H533" s="16">
        <f t="shared" si="132"/>
        <v>13.739312169312168</v>
      </c>
      <c r="I533" s="63">
        <v>133</v>
      </c>
      <c r="J533" s="63">
        <v>184</v>
      </c>
      <c r="K533" s="63">
        <v>89</v>
      </c>
      <c r="L533" s="16">
        <f t="shared" si="142"/>
        <v>88.968133333333341</v>
      </c>
      <c r="M533" s="16">
        <f t="shared" si="140"/>
        <v>14.121925925925927</v>
      </c>
      <c r="N533" s="28"/>
    </row>
    <row r="534" spans="1:14" ht="15" customHeight="1" x14ac:dyDescent="0.25">
      <c r="A534" s="65" t="s">
        <v>2406</v>
      </c>
      <c r="B534" s="37">
        <v>630</v>
      </c>
      <c r="C534" s="38" t="s">
        <v>10</v>
      </c>
      <c r="D534" s="63">
        <v>85</v>
      </c>
      <c r="E534" s="63">
        <v>52</v>
      </c>
      <c r="F534" s="63">
        <v>61</v>
      </c>
      <c r="G534" s="16">
        <f t="shared" si="141"/>
        <v>43.388400000000004</v>
      </c>
      <c r="H534" s="16">
        <f t="shared" si="132"/>
        <v>6.8870476190476202</v>
      </c>
      <c r="I534" s="63">
        <v>32</v>
      </c>
      <c r="J534" s="63">
        <v>20</v>
      </c>
      <c r="K534" s="63">
        <v>4</v>
      </c>
      <c r="L534" s="16">
        <f t="shared" si="142"/>
        <v>12.271466666666667</v>
      </c>
      <c r="M534" s="16">
        <f t="shared" si="140"/>
        <v>1.9478518518518519</v>
      </c>
      <c r="N534" s="28"/>
    </row>
    <row r="535" spans="1:14" ht="15" customHeight="1" x14ac:dyDescent="0.25">
      <c r="A535" s="65">
        <v>2492</v>
      </c>
      <c r="B535" s="37">
        <v>400</v>
      </c>
      <c r="C535" s="28" t="s">
        <v>231</v>
      </c>
      <c r="D535" s="63">
        <v>250</v>
      </c>
      <c r="E535" s="63">
        <v>271</v>
      </c>
      <c r="F535" s="63">
        <v>201</v>
      </c>
      <c r="G535" s="16">
        <f t="shared" si="141"/>
        <v>158.21426666666667</v>
      </c>
      <c r="H535" s="16">
        <f t="shared" si="132"/>
        <v>39.553566666666669</v>
      </c>
      <c r="I535" s="63">
        <v>266</v>
      </c>
      <c r="J535" s="63">
        <v>313</v>
      </c>
      <c r="K535" s="63">
        <v>375</v>
      </c>
      <c r="L535" s="16">
        <f t="shared" si="142"/>
        <v>209.0532</v>
      </c>
      <c r="M535" s="16">
        <f t="shared" si="140"/>
        <v>52.263300000000001</v>
      </c>
      <c r="N535" s="28"/>
    </row>
    <row r="536" spans="1:14" ht="15" customHeight="1" x14ac:dyDescent="0.25">
      <c r="A536" s="65" t="s">
        <v>2286</v>
      </c>
      <c r="B536" s="37">
        <v>630</v>
      </c>
      <c r="C536" s="28" t="s">
        <v>411</v>
      </c>
      <c r="D536" s="63">
        <v>8</v>
      </c>
      <c r="E536" s="63">
        <v>4</v>
      </c>
      <c r="F536" s="63">
        <v>4</v>
      </c>
      <c r="G536" s="16">
        <f t="shared" si="141"/>
        <v>3.5061333333333327</v>
      </c>
      <c r="H536" s="16">
        <f t="shared" si="132"/>
        <v>0.55652910052910043</v>
      </c>
      <c r="I536" s="63">
        <v>12</v>
      </c>
      <c r="J536" s="63">
        <v>34</v>
      </c>
      <c r="K536" s="63">
        <v>23</v>
      </c>
      <c r="L536" s="16">
        <f t="shared" si="142"/>
        <v>15.120200000000001</v>
      </c>
      <c r="M536" s="16">
        <f t="shared" si="140"/>
        <v>2.400031746031746</v>
      </c>
      <c r="N536" s="28"/>
    </row>
    <row r="537" spans="1:14" ht="15" customHeight="1" x14ac:dyDescent="0.25">
      <c r="A537" s="65" t="s">
        <v>2407</v>
      </c>
      <c r="B537" s="37">
        <v>630</v>
      </c>
      <c r="C537" s="28" t="s">
        <v>231</v>
      </c>
      <c r="D537" s="63">
        <v>186</v>
      </c>
      <c r="E537" s="63">
        <v>158</v>
      </c>
      <c r="F537" s="63">
        <v>105</v>
      </c>
      <c r="G537" s="16">
        <f t="shared" si="141"/>
        <v>98.390866666666653</v>
      </c>
      <c r="H537" s="16">
        <f t="shared" si="132"/>
        <v>15.617597883597881</v>
      </c>
      <c r="I537" s="63">
        <v>172</v>
      </c>
      <c r="J537" s="63">
        <v>209</v>
      </c>
      <c r="K537" s="63">
        <v>165</v>
      </c>
      <c r="L537" s="16">
        <f t="shared" si="142"/>
        <v>119.6468</v>
      </c>
      <c r="M537" s="16">
        <f t="shared" si="140"/>
        <v>18.991555555555557</v>
      </c>
      <c r="N537" s="28"/>
    </row>
    <row r="538" spans="1:14" ht="15" customHeight="1" x14ac:dyDescent="0.25">
      <c r="A538" s="65" t="s">
        <v>2287</v>
      </c>
      <c r="B538" s="37">
        <v>630</v>
      </c>
      <c r="C538" s="28" t="s">
        <v>412</v>
      </c>
      <c r="D538" s="63">
        <v>221</v>
      </c>
      <c r="E538" s="63">
        <v>267</v>
      </c>
      <c r="F538" s="63">
        <v>180</v>
      </c>
      <c r="G538" s="16">
        <f t="shared" si="141"/>
        <v>146.38106666666667</v>
      </c>
      <c r="H538" s="16">
        <f t="shared" si="132"/>
        <v>23.23508994708995</v>
      </c>
      <c r="I538" s="63">
        <v>254</v>
      </c>
      <c r="J538" s="63">
        <v>324</v>
      </c>
      <c r="K538" s="63">
        <v>300</v>
      </c>
      <c r="L538" s="16">
        <f t="shared" si="142"/>
        <v>192.39906666666667</v>
      </c>
      <c r="M538" s="16">
        <f t="shared" si="140"/>
        <v>30.539534391534389</v>
      </c>
      <c r="N538" s="28"/>
    </row>
    <row r="539" spans="1:14" ht="15" customHeight="1" x14ac:dyDescent="0.25">
      <c r="A539" s="65" t="s">
        <v>2408</v>
      </c>
      <c r="B539" s="37">
        <v>630</v>
      </c>
      <c r="C539" s="38" t="s">
        <v>10</v>
      </c>
      <c r="D539" s="63">
        <v>293</v>
      </c>
      <c r="E539" s="63">
        <v>455</v>
      </c>
      <c r="F539" s="63">
        <v>270</v>
      </c>
      <c r="G539" s="16">
        <f t="shared" si="141"/>
        <v>223.07773333333333</v>
      </c>
      <c r="H539" s="16">
        <f t="shared" si="132"/>
        <v>35.409164021164017</v>
      </c>
      <c r="I539" s="63">
        <v>306</v>
      </c>
      <c r="J539" s="63">
        <v>483</v>
      </c>
      <c r="K539" s="63">
        <v>418</v>
      </c>
      <c r="L539" s="16">
        <f t="shared" si="142"/>
        <v>264.4939333333333</v>
      </c>
      <c r="M539" s="16">
        <f t="shared" si="140"/>
        <v>41.983164021164015</v>
      </c>
      <c r="N539" s="28"/>
    </row>
    <row r="540" spans="1:14" ht="90" customHeight="1" x14ac:dyDescent="0.25">
      <c r="A540" s="65">
        <v>2495</v>
      </c>
      <c r="B540" s="37">
        <v>630</v>
      </c>
      <c r="C540" s="28" t="s">
        <v>413</v>
      </c>
      <c r="D540" s="63">
        <v>345</v>
      </c>
      <c r="E540" s="63">
        <v>494</v>
      </c>
      <c r="F540" s="63">
        <v>389</v>
      </c>
      <c r="G540" s="16">
        <f t="shared" si="141"/>
        <v>269.09573333333333</v>
      </c>
      <c r="H540" s="16">
        <f t="shared" si="132"/>
        <v>42.713608465608466</v>
      </c>
      <c r="I540" s="63">
        <v>312</v>
      </c>
      <c r="J540" s="63">
        <v>338</v>
      </c>
      <c r="K540" s="63">
        <v>416</v>
      </c>
      <c r="L540" s="16">
        <f t="shared" si="142"/>
        <v>233.59613333333334</v>
      </c>
      <c r="M540" s="16">
        <f t="shared" si="140"/>
        <v>37.078751322751323</v>
      </c>
      <c r="N540" s="28"/>
    </row>
    <row r="541" spans="1:14" ht="30" customHeight="1" x14ac:dyDescent="0.25">
      <c r="A541" s="65">
        <v>2497</v>
      </c>
      <c r="B541" s="37">
        <v>315</v>
      </c>
      <c r="C541" s="28" t="s">
        <v>414</v>
      </c>
      <c r="D541" s="63">
        <v>75</v>
      </c>
      <c r="E541" s="63">
        <v>87</v>
      </c>
      <c r="F541" s="63">
        <v>40</v>
      </c>
      <c r="G541" s="16">
        <f t="shared" si="141"/>
        <v>44.264933333333332</v>
      </c>
      <c r="H541" s="16">
        <f t="shared" si="132"/>
        <v>14.052359788359789</v>
      </c>
      <c r="I541" s="63">
        <v>59</v>
      </c>
      <c r="J541" s="63">
        <v>97</v>
      </c>
      <c r="K541" s="63">
        <v>76</v>
      </c>
      <c r="L541" s="16">
        <f t="shared" si="142"/>
        <v>50.83893333333333</v>
      </c>
      <c r="M541" s="16">
        <f t="shared" si="140"/>
        <v>16.139343915343915</v>
      </c>
      <c r="N541" s="28"/>
    </row>
    <row r="542" spans="1:14" ht="15" customHeight="1" x14ac:dyDescent="0.25">
      <c r="A542" s="65" t="s">
        <v>2288</v>
      </c>
      <c r="B542" s="37">
        <v>400</v>
      </c>
      <c r="C542" s="28" t="s">
        <v>415</v>
      </c>
      <c r="D542" s="63">
        <v>70</v>
      </c>
      <c r="E542" s="63">
        <v>80</v>
      </c>
      <c r="F542" s="63">
        <v>65</v>
      </c>
      <c r="G542" s="16">
        <f t="shared" si="141"/>
        <v>47.113666666666667</v>
      </c>
      <c r="H542" s="16">
        <f t="shared" si="132"/>
        <v>11.778416666666667</v>
      </c>
      <c r="I542" s="63">
        <v>30</v>
      </c>
      <c r="J542" s="63">
        <v>30</v>
      </c>
      <c r="K542" s="63">
        <v>58</v>
      </c>
      <c r="L542" s="16">
        <f t="shared" si="142"/>
        <v>25.857733333333336</v>
      </c>
      <c r="M542" s="16">
        <f t="shared" si="140"/>
        <v>6.4644333333333348</v>
      </c>
      <c r="N542" s="28"/>
    </row>
    <row r="543" spans="1:14" ht="15" customHeight="1" x14ac:dyDescent="0.25">
      <c r="A543" s="65" t="s">
        <v>2409</v>
      </c>
      <c r="B543" s="37">
        <v>400</v>
      </c>
      <c r="C543" s="38" t="s">
        <v>10</v>
      </c>
      <c r="D543" s="63">
        <v>40</v>
      </c>
      <c r="E543" s="63">
        <v>40</v>
      </c>
      <c r="F543" s="63">
        <v>35</v>
      </c>
      <c r="G543" s="16">
        <f t="shared" si="141"/>
        <v>25.200333333333337</v>
      </c>
      <c r="H543" s="16">
        <f t="shared" si="132"/>
        <v>6.3000833333333341</v>
      </c>
      <c r="I543" s="63">
        <v>54</v>
      </c>
      <c r="J543" s="63">
        <v>46</v>
      </c>
      <c r="K543" s="63">
        <v>93</v>
      </c>
      <c r="L543" s="16">
        <f t="shared" si="142"/>
        <v>42.292733333333331</v>
      </c>
      <c r="M543" s="16">
        <f t="shared" si="140"/>
        <v>10.573183333333333</v>
      </c>
      <c r="N543" s="28"/>
    </row>
    <row r="544" spans="1:14" ht="15" customHeight="1" x14ac:dyDescent="0.25">
      <c r="A544" s="65">
        <v>2525</v>
      </c>
      <c r="B544" s="37">
        <v>630</v>
      </c>
      <c r="C544" s="28" t="s">
        <v>416</v>
      </c>
      <c r="D544" s="63">
        <v>88</v>
      </c>
      <c r="E544" s="63">
        <v>89</v>
      </c>
      <c r="F544" s="63">
        <v>95</v>
      </c>
      <c r="G544" s="16">
        <f t="shared" si="141"/>
        <v>59.604266666666668</v>
      </c>
      <c r="H544" s="16">
        <f t="shared" si="132"/>
        <v>9.4609947089947095</v>
      </c>
      <c r="I544" s="63">
        <v>83</v>
      </c>
      <c r="J544" s="63">
        <v>102</v>
      </c>
      <c r="K544" s="63">
        <v>154</v>
      </c>
      <c r="L544" s="16">
        <f t="shared" si="142"/>
        <v>74.286199999999994</v>
      </c>
      <c r="M544" s="16">
        <f t="shared" si="140"/>
        <v>11.791460317460317</v>
      </c>
      <c r="N544" s="28"/>
    </row>
    <row r="545" spans="1:14" ht="15" customHeight="1" x14ac:dyDescent="0.25">
      <c r="A545" s="65" t="s">
        <v>1937</v>
      </c>
      <c r="B545" s="37">
        <v>320</v>
      </c>
      <c r="C545" s="28" t="s">
        <v>417</v>
      </c>
      <c r="D545" s="63">
        <v>246</v>
      </c>
      <c r="E545" s="63">
        <v>243</v>
      </c>
      <c r="F545" s="63">
        <v>143</v>
      </c>
      <c r="G545" s="16">
        <f>(D545+E545+F545)/3*0.22*1.73</f>
        <v>80.179733333333331</v>
      </c>
      <c r="H545" s="16">
        <f t="shared" si="132"/>
        <v>25.05616666666667</v>
      </c>
      <c r="I545" s="63">
        <v>115</v>
      </c>
      <c r="J545" s="63">
        <v>118</v>
      </c>
      <c r="K545" s="63">
        <v>184</v>
      </c>
      <c r="L545" s="16">
        <f>(I545+J545+K545)/3*0.22*1.73</f>
        <v>52.903400000000005</v>
      </c>
      <c r="M545" s="16">
        <f t="shared" si="140"/>
        <v>16.532312500000003</v>
      </c>
      <c r="N545" s="28"/>
    </row>
    <row r="546" spans="1:14" ht="75" customHeight="1" x14ac:dyDescent="0.25">
      <c r="A546" s="65" t="s">
        <v>2069</v>
      </c>
      <c r="B546" s="37">
        <v>1000</v>
      </c>
      <c r="C546" s="28" t="s">
        <v>850</v>
      </c>
      <c r="D546" s="63">
        <v>144</v>
      </c>
      <c r="E546" s="63">
        <v>174</v>
      </c>
      <c r="F546" s="63">
        <v>167</v>
      </c>
      <c r="G546" s="16">
        <f t="shared" ref="G546:G550" si="143">(D546+E546+F546)/3*0.38*1.73</f>
        <v>106.27966666666666</v>
      </c>
      <c r="H546" s="16">
        <f t="shared" si="132"/>
        <v>10.627966666666666</v>
      </c>
      <c r="I546" s="63">
        <v>201</v>
      </c>
      <c r="J546" s="63">
        <v>192</v>
      </c>
      <c r="K546" s="63">
        <v>180</v>
      </c>
      <c r="L546" s="16">
        <f t="shared" ref="L546:L550" si="144">(I546+J546+K546)/3*0.38*1.73</f>
        <v>125.5634</v>
      </c>
      <c r="M546" s="16">
        <f t="shared" si="140"/>
        <v>12.556339999999999</v>
      </c>
      <c r="N546" s="28"/>
    </row>
    <row r="547" spans="1:14" ht="15" customHeight="1" x14ac:dyDescent="0.25">
      <c r="A547" s="65" t="s">
        <v>2211</v>
      </c>
      <c r="B547" s="37">
        <v>1000</v>
      </c>
      <c r="C547" s="38" t="s">
        <v>10</v>
      </c>
      <c r="D547" s="63">
        <v>56</v>
      </c>
      <c r="E547" s="63">
        <v>105</v>
      </c>
      <c r="F547" s="63">
        <v>70</v>
      </c>
      <c r="G547" s="16">
        <f t="shared" si="143"/>
        <v>50.619800000000005</v>
      </c>
      <c r="H547" s="16">
        <f t="shared" si="132"/>
        <v>5.061980000000001</v>
      </c>
      <c r="I547" s="63">
        <v>80</v>
      </c>
      <c r="J547" s="63">
        <v>108</v>
      </c>
      <c r="K547" s="63">
        <v>83</v>
      </c>
      <c r="L547" s="16">
        <f t="shared" si="144"/>
        <v>59.385133333333336</v>
      </c>
      <c r="M547" s="16">
        <f t="shared" si="140"/>
        <v>5.9385133333333329</v>
      </c>
      <c r="N547" s="28"/>
    </row>
    <row r="548" spans="1:14" ht="75" customHeight="1" x14ac:dyDescent="0.25">
      <c r="A548" s="65" t="s">
        <v>2289</v>
      </c>
      <c r="B548" s="37">
        <v>400</v>
      </c>
      <c r="C548" s="28" t="s">
        <v>851</v>
      </c>
      <c r="D548" s="63">
        <v>42</v>
      </c>
      <c r="E548" s="63">
        <v>45</v>
      </c>
      <c r="F548" s="63">
        <v>48</v>
      </c>
      <c r="G548" s="16">
        <f t="shared" si="143"/>
        <v>29.583000000000002</v>
      </c>
      <c r="H548" s="16">
        <f t="shared" si="132"/>
        <v>7.3957500000000014</v>
      </c>
      <c r="I548" s="63">
        <v>27</v>
      </c>
      <c r="J548" s="63">
        <v>78</v>
      </c>
      <c r="K548" s="63">
        <v>93</v>
      </c>
      <c r="L548" s="16">
        <f t="shared" si="144"/>
        <v>43.388400000000004</v>
      </c>
      <c r="M548" s="16">
        <f t="shared" si="140"/>
        <v>10.847100000000001</v>
      </c>
      <c r="N548" s="28"/>
    </row>
    <row r="549" spans="1:14" ht="15" customHeight="1" x14ac:dyDescent="0.25">
      <c r="A549" s="65" t="s">
        <v>2410</v>
      </c>
      <c r="B549" s="37">
        <v>400</v>
      </c>
      <c r="C549" s="38" t="s">
        <v>10</v>
      </c>
      <c r="D549" s="63">
        <v>24</v>
      </c>
      <c r="E549" s="63">
        <v>62</v>
      </c>
      <c r="F549" s="63">
        <v>37</v>
      </c>
      <c r="G549" s="16">
        <f t="shared" si="143"/>
        <v>26.953399999999998</v>
      </c>
      <c r="H549" s="16">
        <f t="shared" si="132"/>
        <v>6.7383499999999996</v>
      </c>
      <c r="I549" s="63">
        <v>64</v>
      </c>
      <c r="J549" s="63">
        <v>50</v>
      </c>
      <c r="K549" s="63">
        <v>45</v>
      </c>
      <c r="L549" s="16">
        <f t="shared" si="144"/>
        <v>34.842199999999998</v>
      </c>
      <c r="M549" s="16">
        <f t="shared" si="140"/>
        <v>8.7105499999999996</v>
      </c>
      <c r="N549" s="28"/>
    </row>
    <row r="550" spans="1:14" ht="30" customHeight="1" x14ac:dyDescent="0.25">
      <c r="A550" s="65">
        <v>2577</v>
      </c>
      <c r="B550" s="37">
        <v>630</v>
      </c>
      <c r="C550" s="28" t="s">
        <v>418</v>
      </c>
      <c r="D550" s="63">
        <v>177</v>
      </c>
      <c r="E550" s="63">
        <v>169</v>
      </c>
      <c r="F550" s="63">
        <v>168</v>
      </c>
      <c r="G550" s="16">
        <f t="shared" si="143"/>
        <v>112.63453333333334</v>
      </c>
      <c r="H550" s="16">
        <f t="shared" si="132"/>
        <v>17.878497354497355</v>
      </c>
      <c r="I550" s="63">
        <v>115</v>
      </c>
      <c r="J550" s="63">
        <v>74</v>
      </c>
      <c r="K550" s="63">
        <v>107</v>
      </c>
      <c r="L550" s="16">
        <f t="shared" si="144"/>
        <v>64.863466666666667</v>
      </c>
      <c r="M550" s="16">
        <f t="shared" si="140"/>
        <v>10.295788359788361</v>
      </c>
      <c r="N550" s="28"/>
    </row>
    <row r="551" spans="1:14" ht="60" customHeight="1" x14ac:dyDescent="0.25">
      <c r="A551" s="65" t="s">
        <v>2290</v>
      </c>
      <c r="B551" s="37">
        <v>400</v>
      </c>
      <c r="C551" s="28" t="s">
        <v>419</v>
      </c>
      <c r="D551" s="63">
        <v>21</v>
      </c>
      <c r="E551" s="63">
        <v>30</v>
      </c>
      <c r="F551" s="63">
        <v>75</v>
      </c>
      <c r="G551" s="16">
        <f t="shared" ref="G551:G581" si="145">(D551+E551+F551)/3*0.38*1.73</f>
        <v>27.610800000000001</v>
      </c>
      <c r="H551" s="16">
        <f t="shared" si="132"/>
        <v>6.9027000000000003</v>
      </c>
      <c r="I551" s="63">
        <v>75</v>
      </c>
      <c r="J551" s="63">
        <v>94</v>
      </c>
      <c r="K551" s="63">
        <v>78</v>
      </c>
      <c r="L551" s="16">
        <f t="shared" ref="L551:L581" si="146">(I551+J551+K551)/3*0.38*1.73</f>
        <v>54.125933333333329</v>
      </c>
      <c r="M551" s="16">
        <f t="shared" si="140"/>
        <v>13.531483333333332</v>
      </c>
      <c r="N551" s="28"/>
    </row>
    <row r="552" spans="1:14" ht="15" customHeight="1" x14ac:dyDescent="0.25">
      <c r="A552" s="65" t="s">
        <v>2411</v>
      </c>
      <c r="B552" s="37">
        <v>400</v>
      </c>
      <c r="C552" s="38" t="s">
        <v>10</v>
      </c>
      <c r="D552" s="63">
        <v>180</v>
      </c>
      <c r="E552" s="63">
        <v>138</v>
      </c>
      <c r="F552" s="63">
        <v>137</v>
      </c>
      <c r="G552" s="16">
        <f t="shared" si="145"/>
        <v>99.705666666666659</v>
      </c>
      <c r="H552" s="16">
        <f t="shared" si="132"/>
        <v>24.926416666666665</v>
      </c>
      <c r="I552" s="63">
        <v>138</v>
      </c>
      <c r="J552" s="63">
        <v>211</v>
      </c>
      <c r="K552" s="63">
        <v>178</v>
      </c>
      <c r="L552" s="16">
        <f t="shared" si="146"/>
        <v>115.48326666666667</v>
      </c>
      <c r="M552" s="16">
        <f t="shared" si="140"/>
        <v>28.870816666666666</v>
      </c>
      <c r="N552" s="28"/>
    </row>
    <row r="553" spans="1:14" ht="60" customHeight="1" x14ac:dyDescent="0.25">
      <c r="A553" s="65" t="s">
        <v>2291</v>
      </c>
      <c r="B553" s="37">
        <v>400</v>
      </c>
      <c r="C553" s="28" t="s">
        <v>826</v>
      </c>
      <c r="D553" s="63">
        <v>65</v>
      </c>
      <c r="E553" s="63">
        <v>70</v>
      </c>
      <c r="F553" s="63">
        <v>75</v>
      </c>
      <c r="G553" s="16">
        <f t="shared" si="145"/>
        <v>46.018000000000001</v>
      </c>
      <c r="H553" s="16">
        <f t="shared" ref="H553:H618" si="147">G553/B553*100</f>
        <v>11.5045</v>
      </c>
      <c r="I553" s="63">
        <v>65</v>
      </c>
      <c r="J553" s="63">
        <v>50</v>
      </c>
      <c r="K553" s="63">
        <v>81</v>
      </c>
      <c r="L553" s="16">
        <f t="shared" si="146"/>
        <v>42.950133333333326</v>
      </c>
      <c r="M553" s="16">
        <f t="shared" si="140"/>
        <v>10.737533333333332</v>
      </c>
      <c r="N553" s="28"/>
    </row>
    <row r="554" spans="1:14" ht="15" customHeight="1" x14ac:dyDescent="0.25">
      <c r="A554" s="65" t="s">
        <v>2412</v>
      </c>
      <c r="B554" s="37">
        <v>400</v>
      </c>
      <c r="C554" s="38" t="s">
        <v>10</v>
      </c>
      <c r="D554" s="63">
        <v>50</v>
      </c>
      <c r="E554" s="63">
        <v>90</v>
      </c>
      <c r="F554" s="63">
        <v>80</v>
      </c>
      <c r="G554" s="16">
        <f t="shared" si="145"/>
        <v>48.209333333333326</v>
      </c>
      <c r="H554" s="16">
        <f t="shared" si="147"/>
        <v>12.052333333333332</v>
      </c>
      <c r="I554" s="63">
        <v>153</v>
      </c>
      <c r="J554" s="63">
        <v>134</v>
      </c>
      <c r="K554" s="63">
        <v>193</v>
      </c>
      <c r="L554" s="16">
        <f t="shared" si="146"/>
        <v>105.184</v>
      </c>
      <c r="M554" s="16">
        <f t="shared" si="140"/>
        <v>26.295999999999996</v>
      </c>
      <c r="N554" s="28"/>
    </row>
    <row r="555" spans="1:14" ht="15" customHeight="1" x14ac:dyDescent="0.25">
      <c r="A555" s="65" t="s">
        <v>2292</v>
      </c>
      <c r="B555" s="37">
        <v>315</v>
      </c>
      <c r="C555" s="28" t="s">
        <v>231</v>
      </c>
      <c r="D555" s="63">
        <v>10</v>
      </c>
      <c r="E555" s="63">
        <v>5</v>
      </c>
      <c r="F555" s="63">
        <v>30</v>
      </c>
      <c r="G555" s="16">
        <f t="shared" si="145"/>
        <v>9.8610000000000007</v>
      </c>
      <c r="H555" s="16">
        <f t="shared" si="147"/>
        <v>3.1304761904761906</v>
      </c>
      <c r="I555" s="63">
        <v>98</v>
      </c>
      <c r="J555" s="63">
        <v>130</v>
      </c>
      <c r="K555" s="63">
        <v>94</v>
      </c>
      <c r="L555" s="16">
        <f t="shared" si="146"/>
        <v>70.560933333333338</v>
      </c>
      <c r="M555" s="16">
        <f t="shared" si="140"/>
        <v>22.4002962962963</v>
      </c>
      <c r="N555" s="28"/>
    </row>
    <row r="556" spans="1:14" ht="15" customHeight="1" x14ac:dyDescent="0.25">
      <c r="A556" s="65" t="s">
        <v>2413</v>
      </c>
      <c r="B556" s="37">
        <v>400</v>
      </c>
      <c r="C556" s="38" t="s">
        <v>10</v>
      </c>
      <c r="D556" s="63">
        <v>30</v>
      </c>
      <c r="E556" s="63">
        <v>45</v>
      </c>
      <c r="F556" s="63">
        <v>40</v>
      </c>
      <c r="G556" s="16">
        <f t="shared" si="145"/>
        <v>25.200333333333337</v>
      </c>
      <c r="H556" s="16">
        <f t="shared" si="147"/>
        <v>6.3000833333333341</v>
      </c>
      <c r="I556" s="63">
        <v>157</v>
      </c>
      <c r="J556" s="63">
        <v>160</v>
      </c>
      <c r="K556" s="63">
        <v>189</v>
      </c>
      <c r="L556" s="16">
        <f t="shared" si="146"/>
        <v>110.88146666666667</v>
      </c>
      <c r="M556" s="16">
        <f t="shared" si="140"/>
        <v>27.720366666666667</v>
      </c>
      <c r="N556" s="28"/>
    </row>
    <row r="557" spans="1:14" ht="75" customHeight="1" x14ac:dyDescent="0.25">
      <c r="A557" s="65" t="s">
        <v>2293</v>
      </c>
      <c r="B557" s="37">
        <v>400</v>
      </c>
      <c r="C557" s="28" t="s">
        <v>827</v>
      </c>
      <c r="D557" s="63">
        <v>160</v>
      </c>
      <c r="E557" s="63">
        <v>100</v>
      </c>
      <c r="F557" s="63">
        <v>120</v>
      </c>
      <c r="G557" s="16">
        <f t="shared" si="145"/>
        <v>83.270666666666671</v>
      </c>
      <c r="H557" s="16">
        <f t="shared" si="147"/>
        <v>20.817666666666668</v>
      </c>
      <c r="I557" s="63">
        <v>172</v>
      </c>
      <c r="J557" s="63">
        <v>113</v>
      </c>
      <c r="K557" s="63">
        <v>174</v>
      </c>
      <c r="L557" s="16">
        <f t="shared" si="146"/>
        <v>100.5822</v>
      </c>
      <c r="M557" s="16">
        <f t="shared" si="140"/>
        <v>25.14555</v>
      </c>
      <c r="N557" s="28"/>
    </row>
    <row r="558" spans="1:14" ht="15" customHeight="1" x14ac:dyDescent="0.25">
      <c r="A558" s="65" t="s">
        <v>2414</v>
      </c>
      <c r="B558" s="37">
        <v>400</v>
      </c>
      <c r="C558" s="38" t="s">
        <v>10</v>
      </c>
      <c r="D558" s="63">
        <v>167</v>
      </c>
      <c r="E558" s="63">
        <v>180</v>
      </c>
      <c r="F558" s="63">
        <v>170</v>
      </c>
      <c r="G558" s="16">
        <f t="shared" si="145"/>
        <v>113.29193333333333</v>
      </c>
      <c r="H558" s="16">
        <f t="shared" si="147"/>
        <v>28.322983333333333</v>
      </c>
      <c r="I558" s="63">
        <v>0</v>
      </c>
      <c r="J558" s="63">
        <v>0</v>
      </c>
      <c r="K558" s="63">
        <v>0</v>
      </c>
      <c r="L558" s="16">
        <f t="shared" si="146"/>
        <v>0</v>
      </c>
      <c r="M558" s="16">
        <f t="shared" si="140"/>
        <v>0</v>
      </c>
      <c r="N558" s="28"/>
    </row>
    <row r="559" spans="1:14" ht="30" customHeight="1" x14ac:dyDescent="0.25">
      <c r="A559" s="65" t="s">
        <v>2294</v>
      </c>
      <c r="B559" s="37">
        <v>630</v>
      </c>
      <c r="C559" s="28" t="s">
        <v>420</v>
      </c>
      <c r="D559" s="63">
        <v>95</v>
      </c>
      <c r="E559" s="63">
        <v>95</v>
      </c>
      <c r="F559" s="63">
        <v>90</v>
      </c>
      <c r="G559" s="16">
        <f t="shared" si="145"/>
        <v>61.357333333333337</v>
      </c>
      <c r="H559" s="16">
        <f t="shared" si="147"/>
        <v>9.7392592592592599</v>
      </c>
      <c r="I559" s="63">
        <v>99</v>
      </c>
      <c r="J559" s="63">
        <v>123</v>
      </c>
      <c r="K559" s="63">
        <v>93</v>
      </c>
      <c r="L559" s="16">
        <f t="shared" si="146"/>
        <v>69.027000000000001</v>
      </c>
      <c r="M559" s="16">
        <f t="shared" si="140"/>
        <v>10.956666666666667</v>
      </c>
      <c r="N559" s="28"/>
    </row>
    <row r="560" spans="1:14" ht="30" customHeight="1" x14ac:dyDescent="0.25">
      <c r="A560" s="65" t="s">
        <v>2415</v>
      </c>
      <c r="B560" s="37">
        <v>630</v>
      </c>
      <c r="C560" s="28" t="s">
        <v>421</v>
      </c>
      <c r="D560" s="63">
        <v>40</v>
      </c>
      <c r="E560" s="63">
        <v>25</v>
      </c>
      <c r="F560" s="63">
        <v>30</v>
      </c>
      <c r="G560" s="16">
        <f t="shared" si="145"/>
        <v>20.817666666666668</v>
      </c>
      <c r="H560" s="16">
        <f t="shared" si="147"/>
        <v>3.3043915343915349</v>
      </c>
      <c r="I560" s="63">
        <v>125</v>
      </c>
      <c r="J560" s="63">
        <v>148</v>
      </c>
      <c r="K560" s="63">
        <v>162</v>
      </c>
      <c r="L560" s="16">
        <f t="shared" si="146"/>
        <v>95.323000000000008</v>
      </c>
      <c r="M560" s="16">
        <f t="shared" si="140"/>
        <v>15.130634920634922</v>
      </c>
      <c r="N560" s="28"/>
    </row>
    <row r="561" spans="1:14" ht="75" customHeight="1" x14ac:dyDescent="0.25">
      <c r="A561" s="65" t="s">
        <v>2295</v>
      </c>
      <c r="B561" s="37">
        <v>400</v>
      </c>
      <c r="C561" s="28" t="s">
        <v>422</v>
      </c>
      <c r="D561" s="63">
        <v>40</v>
      </c>
      <c r="E561" s="63">
        <v>60</v>
      </c>
      <c r="F561" s="63">
        <v>30</v>
      </c>
      <c r="G561" s="16">
        <f t="shared" si="145"/>
        <v>28.487333333333336</v>
      </c>
      <c r="H561" s="16">
        <f t="shared" si="147"/>
        <v>7.1218333333333339</v>
      </c>
      <c r="I561" s="63">
        <v>55</v>
      </c>
      <c r="J561" s="63">
        <v>78</v>
      </c>
      <c r="K561" s="63">
        <v>53</v>
      </c>
      <c r="L561" s="16">
        <f t="shared" si="146"/>
        <v>40.758800000000001</v>
      </c>
      <c r="M561" s="16">
        <f t="shared" si="140"/>
        <v>10.1897</v>
      </c>
      <c r="N561" s="28"/>
    </row>
    <row r="562" spans="1:14" ht="15" customHeight="1" x14ac:dyDescent="0.25">
      <c r="A562" s="65" t="s">
        <v>2416</v>
      </c>
      <c r="B562" s="37">
        <v>400</v>
      </c>
      <c r="C562" s="38" t="s">
        <v>10</v>
      </c>
      <c r="D562" s="63">
        <v>70</v>
      </c>
      <c r="E562" s="63">
        <v>90</v>
      </c>
      <c r="F562" s="63">
        <v>100</v>
      </c>
      <c r="G562" s="16">
        <f t="shared" si="145"/>
        <v>56.974666666666671</v>
      </c>
      <c r="H562" s="16">
        <f t="shared" si="147"/>
        <v>14.243666666666668</v>
      </c>
      <c r="I562" s="63">
        <v>174</v>
      </c>
      <c r="J562" s="63">
        <v>243</v>
      </c>
      <c r="K562" s="63">
        <v>256</v>
      </c>
      <c r="L562" s="16">
        <f t="shared" si="146"/>
        <v>147.47673333333333</v>
      </c>
      <c r="M562" s="16">
        <f t="shared" si="140"/>
        <v>36.869183333333332</v>
      </c>
      <c r="N562" s="28"/>
    </row>
    <row r="563" spans="1:14" ht="60" customHeight="1" x14ac:dyDescent="0.25">
      <c r="A563" s="65" t="s">
        <v>2296</v>
      </c>
      <c r="B563" s="37">
        <v>400</v>
      </c>
      <c r="C563" s="28" t="s">
        <v>423</v>
      </c>
      <c r="D563" s="63">
        <v>115</v>
      </c>
      <c r="E563" s="63">
        <v>90</v>
      </c>
      <c r="F563" s="63">
        <v>120</v>
      </c>
      <c r="G563" s="16">
        <f t="shared" si="145"/>
        <v>71.218333333333334</v>
      </c>
      <c r="H563" s="16">
        <f t="shared" si="147"/>
        <v>17.804583333333333</v>
      </c>
      <c r="I563" s="63">
        <v>191</v>
      </c>
      <c r="J563" s="63">
        <v>171</v>
      </c>
      <c r="K563" s="63">
        <v>236</v>
      </c>
      <c r="L563" s="16">
        <f t="shared" si="146"/>
        <v>131.04173333333333</v>
      </c>
      <c r="M563" s="16">
        <f t="shared" si="140"/>
        <v>32.760433333333332</v>
      </c>
      <c r="N563" s="28"/>
    </row>
    <row r="564" spans="1:14" ht="15" customHeight="1" x14ac:dyDescent="0.25">
      <c r="A564" s="65" t="s">
        <v>2417</v>
      </c>
      <c r="B564" s="37">
        <v>630</v>
      </c>
      <c r="C564" s="38" t="s">
        <v>10</v>
      </c>
      <c r="D564" s="63">
        <v>90</v>
      </c>
      <c r="E564" s="63">
        <v>80</v>
      </c>
      <c r="F564" s="63">
        <v>85</v>
      </c>
      <c r="G564" s="16">
        <f t="shared" si="145"/>
        <v>55.878999999999998</v>
      </c>
      <c r="H564" s="16">
        <f t="shared" si="147"/>
        <v>8.8696825396825396</v>
      </c>
      <c r="I564" s="63">
        <v>27</v>
      </c>
      <c r="J564" s="63">
        <v>40</v>
      </c>
      <c r="K564" s="63">
        <v>40</v>
      </c>
      <c r="L564" s="16">
        <f t="shared" si="146"/>
        <v>23.447266666666664</v>
      </c>
      <c r="M564" s="16">
        <f t="shared" si="140"/>
        <v>3.7217883597883596</v>
      </c>
      <c r="N564" s="28"/>
    </row>
    <row r="565" spans="1:14" ht="15" customHeight="1" x14ac:dyDescent="0.25">
      <c r="A565" s="65">
        <v>2682</v>
      </c>
      <c r="B565" s="37">
        <v>400</v>
      </c>
      <c r="C565" s="28" t="s">
        <v>424</v>
      </c>
      <c r="D565" s="63">
        <v>118</v>
      </c>
      <c r="E565" s="63">
        <v>116</v>
      </c>
      <c r="F565" s="63">
        <v>94</v>
      </c>
      <c r="G565" s="16">
        <f t="shared" si="145"/>
        <v>71.875733333333329</v>
      </c>
      <c r="H565" s="16">
        <f t="shared" si="147"/>
        <v>17.968933333333332</v>
      </c>
      <c r="I565" s="63">
        <v>136</v>
      </c>
      <c r="J565" s="63">
        <v>146</v>
      </c>
      <c r="K565" s="63">
        <v>120</v>
      </c>
      <c r="L565" s="16">
        <f t="shared" si="146"/>
        <v>88.0916</v>
      </c>
      <c r="M565" s="16">
        <f t="shared" si="140"/>
        <v>22.0229</v>
      </c>
      <c r="N565" s="28"/>
    </row>
    <row r="566" spans="1:14" ht="15" customHeight="1" x14ac:dyDescent="0.25">
      <c r="A566" s="65">
        <v>2687</v>
      </c>
      <c r="B566" s="37">
        <v>400</v>
      </c>
      <c r="C566" s="38" t="s">
        <v>10</v>
      </c>
      <c r="D566" s="63"/>
      <c r="E566" s="63"/>
      <c r="F566" s="63"/>
      <c r="G566" s="16"/>
      <c r="H566" s="16"/>
      <c r="I566" s="63">
        <v>176</v>
      </c>
      <c r="J566" s="63">
        <v>162</v>
      </c>
      <c r="K566" s="63">
        <v>154</v>
      </c>
      <c r="L566" s="16">
        <f t="shared" si="146"/>
        <v>107.81359999999999</v>
      </c>
      <c r="M566" s="16">
        <f t="shared" si="140"/>
        <v>26.953399999999998</v>
      </c>
      <c r="N566" s="28"/>
    </row>
    <row r="567" spans="1:14" ht="15" customHeight="1" x14ac:dyDescent="0.25">
      <c r="A567" s="65" t="s">
        <v>2070</v>
      </c>
      <c r="B567" s="37">
        <v>250</v>
      </c>
      <c r="C567" s="28" t="s">
        <v>231</v>
      </c>
      <c r="D567" s="63">
        <v>0</v>
      </c>
      <c r="E567" s="63">
        <v>0</v>
      </c>
      <c r="F567" s="63">
        <v>6</v>
      </c>
      <c r="G567" s="16">
        <f t="shared" si="145"/>
        <v>1.3148</v>
      </c>
      <c r="H567" s="16">
        <f t="shared" si="147"/>
        <v>0.52591999999999994</v>
      </c>
      <c r="I567" s="63">
        <v>0</v>
      </c>
      <c r="J567" s="63">
        <v>0</v>
      </c>
      <c r="K567" s="63">
        <v>0</v>
      </c>
      <c r="L567" s="16">
        <f t="shared" si="146"/>
        <v>0</v>
      </c>
      <c r="M567" s="16">
        <f t="shared" si="140"/>
        <v>0</v>
      </c>
      <c r="N567" s="28"/>
    </row>
    <row r="568" spans="1:14" ht="15" customHeight="1" x14ac:dyDescent="0.25">
      <c r="A568" s="65" t="s">
        <v>2212</v>
      </c>
      <c r="B568" s="37">
        <v>250</v>
      </c>
      <c r="C568" s="38" t="s">
        <v>10</v>
      </c>
      <c r="D568" s="63">
        <v>45</v>
      </c>
      <c r="E568" s="63">
        <v>36</v>
      </c>
      <c r="F568" s="63">
        <v>50</v>
      </c>
      <c r="G568" s="16">
        <f t="shared" si="145"/>
        <v>28.706466666666667</v>
      </c>
      <c r="H568" s="16">
        <f t="shared" si="147"/>
        <v>11.482586666666666</v>
      </c>
      <c r="I568" s="63">
        <v>123</v>
      </c>
      <c r="J568" s="63">
        <v>65</v>
      </c>
      <c r="K568" s="63">
        <v>83</v>
      </c>
      <c r="L568" s="16">
        <f t="shared" si="146"/>
        <v>59.385133333333336</v>
      </c>
      <c r="M568" s="16">
        <f t="shared" si="140"/>
        <v>23.754053333333331</v>
      </c>
      <c r="N568" s="28"/>
    </row>
    <row r="569" spans="1:14" ht="45" customHeight="1" x14ac:dyDescent="0.25">
      <c r="A569" s="65" t="s">
        <v>425</v>
      </c>
      <c r="B569" s="13">
        <v>630</v>
      </c>
      <c r="C569" s="28" t="s">
        <v>426</v>
      </c>
      <c r="D569" s="63">
        <v>30</v>
      </c>
      <c r="E569" s="63">
        <v>30</v>
      </c>
      <c r="F569" s="63">
        <v>29</v>
      </c>
      <c r="G569" s="16">
        <f t="shared" si="145"/>
        <v>19.502866666666666</v>
      </c>
      <c r="H569" s="16">
        <f t="shared" si="147"/>
        <v>3.0956931216931216</v>
      </c>
      <c r="I569" s="63">
        <v>61</v>
      </c>
      <c r="J569" s="63">
        <v>34</v>
      </c>
      <c r="K569" s="63">
        <v>49</v>
      </c>
      <c r="L569" s="16">
        <f t="shared" si="146"/>
        <v>31.555200000000003</v>
      </c>
      <c r="M569" s="16">
        <f t="shared" si="140"/>
        <v>5.0087619047619052</v>
      </c>
      <c r="N569" s="28"/>
    </row>
    <row r="570" spans="1:14" ht="15" customHeight="1" x14ac:dyDescent="0.25">
      <c r="A570" s="65" t="s">
        <v>427</v>
      </c>
      <c r="B570" s="13">
        <v>630</v>
      </c>
      <c r="C570" s="38" t="s">
        <v>10</v>
      </c>
      <c r="D570" s="63">
        <v>160</v>
      </c>
      <c r="E570" s="63">
        <v>208</v>
      </c>
      <c r="F570" s="63">
        <v>198</v>
      </c>
      <c r="G570" s="16">
        <f t="shared" si="145"/>
        <v>124.02946666666665</v>
      </c>
      <c r="H570" s="16">
        <f t="shared" si="147"/>
        <v>19.687216931216927</v>
      </c>
      <c r="I570" s="63">
        <v>180</v>
      </c>
      <c r="J570" s="63">
        <v>317</v>
      </c>
      <c r="K570" s="63">
        <v>220</v>
      </c>
      <c r="L570" s="16">
        <f t="shared" si="146"/>
        <v>157.11860000000001</v>
      </c>
      <c r="M570" s="16">
        <f t="shared" si="140"/>
        <v>24.93946031746032</v>
      </c>
      <c r="N570" s="28"/>
    </row>
    <row r="571" spans="1:14" ht="15" customHeight="1" x14ac:dyDescent="0.25">
      <c r="A571" s="65" t="s">
        <v>2071</v>
      </c>
      <c r="B571" s="37">
        <v>630</v>
      </c>
      <c r="C571" s="28" t="s">
        <v>1108</v>
      </c>
      <c r="D571" s="63">
        <v>36</v>
      </c>
      <c r="E571" s="63">
        <v>25</v>
      </c>
      <c r="F571" s="63">
        <v>37</v>
      </c>
      <c r="G571" s="16">
        <f t="shared" si="145"/>
        <v>21.475066666666663</v>
      </c>
      <c r="H571" s="16">
        <f t="shared" si="147"/>
        <v>3.4087407407407397</v>
      </c>
      <c r="I571" s="63">
        <v>103</v>
      </c>
      <c r="J571" s="63">
        <v>136</v>
      </c>
      <c r="K571" s="63">
        <v>104</v>
      </c>
      <c r="L571" s="16">
        <f t="shared" si="146"/>
        <v>75.162733333333335</v>
      </c>
      <c r="M571" s="16">
        <f t="shared" si="140"/>
        <v>11.930592592592593</v>
      </c>
      <c r="N571" s="28"/>
    </row>
    <row r="572" spans="1:14" ht="15" customHeight="1" x14ac:dyDescent="0.25">
      <c r="A572" s="65" t="s">
        <v>2213</v>
      </c>
      <c r="B572" s="37">
        <v>630</v>
      </c>
      <c r="C572" s="38" t="s">
        <v>10</v>
      </c>
      <c r="D572" s="63">
        <v>62</v>
      </c>
      <c r="E572" s="63">
        <v>88</v>
      </c>
      <c r="F572" s="63">
        <v>84</v>
      </c>
      <c r="G572" s="16">
        <f t="shared" si="145"/>
        <v>51.277200000000001</v>
      </c>
      <c r="H572" s="16">
        <f t="shared" si="147"/>
        <v>8.1392380952380954</v>
      </c>
      <c r="I572" s="63">
        <v>45</v>
      </c>
      <c r="J572" s="63">
        <v>86</v>
      </c>
      <c r="K572" s="63">
        <v>65</v>
      </c>
      <c r="L572" s="16">
        <f t="shared" si="146"/>
        <v>42.950133333333326</v>
      </c>
      <c r="M572" s="16">
        <f t="shared" si="140"/>
        <v>6.8174814814814795</v>
      </c>
      <c r="N572" s="28"/>
    </row>
    <row r="573" spans="1:14" ht="90" customHeight="1" x14ac:dyDescent="0.25">
      <c r="A573" s="65" t="s">
        <v>2297</v>
      </c>
      <c r="B573" s="37">
        <v>400</v>
      </c>
      <c r="C573" s="28" t="s">
        <v>852</v>
      </c>
      <c r="D573" s="63">
        <v>41</v>
      </c>
      <c r="E573" s="63">
        <v>27</v>
      </c>
      <c r="F573" s="63">
        <v>46</v>
      </c>
      <c r="G573" s="16">
        <f t="shared" si="145"/>
        <v>24.981199999999998</v>
      </c>
      <c r="H573" s="16">
        <f t="shared" si="147"/>
        <v>6.2452999999999994</v>
      </c>
      <c r="I573" s="63">
        <v>76</v>
      </c>
      <c r="J573" s="63">
        <v>81</v>
      </c>
      <c r="K573" s="63">
        <v>70</v>
      </c>
      <c r="L573" s="16">
        <f t="shared" si="146"/>
        <v>49.743266666666671</v>
      </c>
      <c r="M573" s="16">
        <f t="shared" si="140"/>
        <v>12.435816666666668</v>
      </c>
      <c r="N573" s="28"/>
    </row>
    <row r="574" spans="1:14" ht="15" customHeight="1" x14ac:dyDescent="0.25">
      <c r="A574" s="65" t="s">
        <v>2418</v>
      </c>
      <c r="B574" s="37">
        <v>400</v>
      </c>
      <c r="C574" s="38" t="s">
        <v>10</v>
      </c>
      <c r="D574" s="63">
        <v>34</v>
      </c>
      <c r="E574" s="63">
        <v>36</v>
      </c>
      <c r="F574" s="63">
        <v>26</v>
      </c>
      <c r="G574" s="16">
        <f t="shared" si="145"/>
        <v>21.036799999999999</v>
      </c>
      <c r="H574" s="16">
        <f t="shared" si="147"/>
        <v>5.2591999999999999</v>
      </c>
      <c r="I574" s="63">
        <v>62</v>
      </c>
      <c r="J574" s="63">
        <v>67</v>
      </c>
      <c r="K574" s="63">
        <v>53</v>
      </c>
      <c r="L574" s="16">
        <f t="shared" si="146"/>
        <v>39.882266666666659</v>
      </c>
      <c r="M574" s="16">
        <f t="shared" si="140"/>
        <v>9.9705666666666648</v>
      </c>
      <c r="N574" s="28"/>
    </row>
    <row r="575" spans="1:14" ht="45" customHeight="1" x14ac:dyDescent="0.25">
      <c r="A575" s="65" t="s">
        <v>2298</v>
      </c>
      <c r="B575" s="37">
        <v>630</v>
      </c>
      <c r="C575" s="28" t="s">
        <v>428</v>
      </c>
      <c r="D575" s="63">
        <v>170</v>
      </c>
      <c r="E575" s="63">
        <v>108</v>
      </c>
      <c r="F575" s="63">
        <v>54</v>
      </c>
      <c r="G575" s="16">
        <f t="shared" si="145"/>
        <v>72.752266666666671</v>
      </c>
      <c r="H575" s="16">
        <f t="shared" si="147"/>
        <v>11.547978835978837</v>
      </c>
      <c r="I575" s="63">
        <v>175</v>
      </c>
      <c r="J575" s="63">
        <v>169</v>
      </c>
      <c r="K575" s="63">
        <v>87</v>
      </c>
      <c r="L575" s="16">
        <f t="shared" si="146"/>
        <v>94.446466666666666</v>
      </c>
      <c r="M575" s="16">
        <f t="shared" si="140"/>
        <v>14.991502645502644</v>
      </c>
      <c r="N575" s="28"/>
    </row>
    <row r="576" spans="1:14" ht="15" customHeight="1" x14ac:dyDescent="0.25">
      <c r="A576" s="65" t="s">
        <v>2419</v>
      </c>
      <c r="B576" s="37">
        <v>630</v>
      </c>
      <c r="C576" s="38" t="s">
        <v>10</v>
      </c>
      <c r="D576" s="63">
        <v>78</v>
      </c>
      <c r="E576" s="63">
        <v>76</v>
      </c>
      <c r="F576" s="63">
        <v>78</v>
      </c>
      <c r="G576" s="16">
        <f t="shared" si="145"/>
        <v>50.83893333333333</v>
      </c>
      <c r="H576" s="16">
        <f t="shared" si="147"/>
        <v>8.0696719576719573</v>
      </c>
      <c r="I576" s="63">
        <v>86</v>
      </c>
      <c r="J576" s="63">
        <v>42</v>
      </c>
      <c r="K576" s="63">
        <v>45</v>
      </c>
      <c r="L576" s="16">
        <f t="shared" si="146"/>
        <v>37.910066666666665</v>
      </c>
      <c r="M576" s="16">
        <f t="shared" si="140"/>
        <v>6.0174708994708999</v>
      </c>
      <c r="N576" s="28"/>
    </row>
    <row r="577" spans="1:14" ht="15" customHeight="1" x14ac:dyDescent="0.25">
      <c r="A577" s="65" t="s">
        <v>2299</v>
      </c>
      <c r="B577" s="37">
        <v>400</v>
      </c>
      <c r="C577" s="28" t="s">
        <v>429</v>
      </c>
      <c r="D577" s="63">
        <v>0</v>
      </c>
      <c r="E577" s="63">
        <v>0</v>
      </c>
      <c r="F577" s="63">
        <v>0</v>
      </c>
      <c r="G577" s="16">
        <f t="shared" si="145"/>
        <v>0</v>
      </c>
      <c r="H577" s="16">
        <f t="shared" si="147"/>
        <v>0</v>
      </c>
      <c r="I577" s="63">
        <v>0</v>
      </c>
      <c r="J577" s="63">
        <v>0</v>
      </c>
      <c r="K577" s="63">
        <v>0</v>
      </c>
      <c r="L577" s="16">
        <f t="shared" si="146"/>
        <v>0</v>
      </c>
      <c r="M577" s="16">
        <f t="shared" si="140"/>
        <v>0</v>
      </c>
      <c r="N577" s="28"/>
    </row>
    <row r="578" spans="1:14" ht="15" customHeight="1" x14ac:dyDescent="0.25">
      <c r="A578" s="65" t="s">
        <v>2420</v>
      </c>
      <c r="B578" s="37">
        <v>400</v>
      </c>
      <c r="C578" s="38" t="s">
        <v>10</v>
      </c>
      <c r="D578" s="63">
        <v>3</v>
      </c>
      <c r="E578" s="63">
        <v>7</v>
      </c>
      <c r="F578" s="63">
        <v>3</v>
      </c>
      <c r="G578" s="16">
        <f t="shared" si="145"/>
        <v>2.8487333333333331</v>
      </c>
      <c r="H578" s="16">
        <f t="shared" si="147"/>
        <v>0.71218333333333328</v>
      </c>
      <c r="I578" s="63">
        <v>43</v>
      </c>
      <c r="J578" s="63">
        <v>92</v>
      </c>
      <c r="K578" s="63">
        <v>131</v>
      </c>
      <c r="L578" s="16">
        <f t="shared" si="146"/>
        <v>58.289466666666669</v>
      </c>
      <c r="M578" s="16">
        <f t="shared" si="140"/>
        <v>14.572366666666667</v>
      </c>
      <c r="N578" s="28"/>
    </row>
    <row r="579" spans="1:14" ht="15" customHeight="1" x14ac:dyDescent="0.25">
      <c r="A579" s="65" t="s">
        <v>2300</v>
      </c>
      <c r="B579" s="37">
        <v>400</v>
      </c>
      <c r="C579" s="28" t="s">
        <v>430</v>
      </c>
      <c r="D579" s="63">
        <v>30</v>
      </c>
      <c r="E579" s="63">
        <v>45</v>
      </c>
      <c r="F579" s="63">
        <v>29</v>
      </c>
      <c r="G579" s="16">
        <f t="shared" si="145"/>
        <v>22.789866666666665</v>
      </c>
      <c r="H579" s="16">
        <f t="shared" si="147"/>
        <v>5.6974666666666662</v>
      </c>
      <c r="I579" s="63">
        <v>45</v>
      </c>
      <c r="J579" s="63">
        <v>79</v>
      </c>
      <c r="K579" s="63">
        <v>68</v>
      </c>
      <c r="L579" s="16">
        <f t="shared" si="146"/>
        <v>42.073599999999999</v>
      </c>
      <c r="M579" s="16">
        <f t="shared" si="140"/>
        <v>10.5184</v>
      </c>
      <c r="N579" s="28"/>
    </row>
    <row r="580" spans="1:14" ht="15" customHeight="1" x14ac:dyDescent="0.25">
      <c r="A580" s="65" t="s">
        <v>2421</v>
      </c>
      <c r="B580" s="37">
        <v>400</v>
      </c>
      <c r="C580" s="38" t="s">
        <v>10</v>
      </c>
      <c r="D580" s="63">
        <v>96</v>
      </c>
      <c r="E580" s="63">
        <v>13</v>
      </c>
      <c r="F580" s="63">
        <v>63</v>
      </c>
      <c r="G580" s="16">
        <f t="shared" si="145"/>
        <v>37.690933333333334</v>
      </c>
      <c r="H580" s="16">
        <f t="shared" si="147"/>
        <v>9.4227333333333334</v>
      </c>
      <c r="I580" s="63">
        <v>12</v>
      </c>
      <c r="J580" s="63">
        <v>15</v>
      </c>
      <c r="K580" s="63">
        <v>35</v>
      </c>
      <c r="L580" s="16">
        <f t="shared" si="146"/>
        <v>13.586266666666667</v>
      </c>
      <c r="M580" s="16">
        <f t="shared" si="140"/>
        <v>3.3965666666666663</v>
      </c>
      <c r="N580" s="28"/>
    </row>
    <row r="581" spans="1:14" ht="15" customHeight="1" x14ac:dyDescent="0.25">
      <c r="A581" s="65">
        <v>2701</v>
      </c>
      <c r="B581" s="37">
        <v>320</v>
      </c>
      <c r="C581" s="28" t="s">
        <v>231</v>
      </c>
      <c r="D581" s="63">
        <v>340</v>
      </c>
      <c r="E581" s="63">
        <v>301</v>
      </c>
      <c r="F581" s="63">
        <v>318</v>
      </c>
      <c r="G581" s="16">
        <f t="shared" si="145"/>
        <v>210.14886666666669</v>
      </c>
      <c r="H581" s="16">
        <f t="shared" si="147"/>
        <v>65.671520833333346</v>
      </c>
      <c r="I581" s="63">
        <v>171</v>
      </c>
      <c r="J581" s="63">
        <v>131</v>
      </c>
      <c r="K581" s="63">
        <v>165</v>
      </c>
      <c r="L581" s="16">
        <f t="shared" si="146"/>
        <v>102.33526666666666</v>
      </c>
      <c r="M581" s="16">
        <f t="shared" si="140"/>
        <v>31.979770833333333</v>
      </c>
      <c r="N581" s="28"/>
    </row>
    <row r="582" spans="1:14" ht="15" customHeight="1" x14ac:dyDescent="0.25">
      <c r="A582" s="65">
        <v>2704</v>
      </c>
      <c r="B582" s="37">
        <v>315</v>
      </c>
      <c r="C582" s="28"/>
      <c r="D582" s="63">
        <v>10</v>
      </c>
      <c r="E582" s="63">
        <v>18</v>
      </c>
      <c r="F582" s="63">
        <v>32</v>
      </c>
      <c r="G582" s="16">
        <f>(D582+E582+F582)/3*0.38*1.73</f>
        <v>13.148</v>
      </c>
      <c r="H582" s="16">
        <f t="shared" si="147"/>
        <v>4.1739682539682539</v>
      </c>
      <c r="I582" s="63">
        <v>41</v>
      </c>
      <c r="J582" s="63">
        <v>19</v>
      </c>
      <c r="K582" s="63">
        <v>45</v>
      </c>
      <c r="L582" s="16">
        <f>(I582+J582+K582)/3*0.38*1.73</f>
        <v>23.009</v>
      </c>
      <c r="M582" s="16">
        <f t="shared" si="140"/>
        <v>7.3044444444444441</v>
      </c>
      <c r="N582" s="28"/>
    </row>
    <row r="583" spans="1:14" ht="15" customHeight="1" x14ac:dyDescent="0.25">
      <c r="A583" s="65">
        <v>2706</v>
      </c>
      <c r="B583" s="37">
        <v>630</v>
      </c>
      <c r="C583" s="28" t="s">
        <v>231</v>
      </c>
      <c r="D583" s="63">
        <v>90</v>
      </c>
      <c r="E583" s="63">
        <v>68</v>
      </c>
      <c r="F583" s="63">
        <v>49</v>
      </c>
      <c r="G583" s="16">
        <f t="shared" ref="G583:G586" si="148">(D583+E583+F583)/3*0.38*1.73</f>
        <v>45.360599999999998</v>
      </c>
      <c r="H583" s="16">
        <f t="shared" si="147"/>
        <v>7.200095238095237</v>
      </c>
      <c r="I583" s="63">
        <v>95</v>
      </c>
      <c r="J583" s="63">
        <v>76</v>
      </c>
      <c r="K583" s="63">
        <v>60</v>
      </c>
      <c r="L583" s="16">
        <f t="shared" ref="L583:L586" si="149">(I583+J583+K583)/3*0.38*1.73</f>
        <v>50.619800000000005</v>
      </c>
      <c r="M583" s="16">
        <f t="shared" si="140"/>
        <v>8.0348888888888901</v>
      </c>
      <c r="N583" s="28"/>
    </row>
    <row r="584" spans="1:14" ht="15" customHeight="1" x14ac:dyDescent="0.25">
      <c r="A584" s="65">
        <v>2708</v>
      </c>
      <c r="B584" s="37">
        <v>100</v>
      </c>
      <c r="C584" s="28" t="s">
        <v>231</v>
      </c>
      <c r="D584" s="63"/>
      <c r="E584" s="63"/>
      <c r="F584" s="63"/>
      <c r="G584" s="16"/>
      <c r="H584" s="16"/>
      <c r="I584" s="63">
        <v>23</v>
      </c>
      <c r="J584" s="63">
        <v>23</v>
      </c>
      <c r="K584" s="63">
        <v>19</v>
      </c>
      <c r="L584" s="16">
        <f t="shared" si="149"/>
        <v>14.243666666666668</v>
      </c>
      <c r="M584" s="16">
        <f t="shared" si="140"/>
        <v>14.243666666666668</v>
      </c>
      <c r="N584" s="28"/>
    </row>
    <row r="585" spans="1:14" ht="15" customHeight="1" x14ac:dyDescent="0.25">
      <c r="A585" s="65">
        <v>2710</v>
      </c>
      <c r="B585" s="37">
        <v>400</v>
      </c>
      <c r="C585" s="28" t="s">
        <v>431</v>
      </c>
      <c r="D585" s="63">
        <v>16</v>
      </c>
      <c r="E585" s="63">
        <v>0</v>
      </c>
      <c r="F585" s="63">
        <v>25</v>
      </c>
      <c r="G585" s="16">
        <f t="shared" si="148"/>
        <v>8.9844666666666662</v>
      </c>
      <c r="H585" s="16">
        <f t="shared" si="147"/>
        <v>2.2461166666666665</v>
      </c>
      <c r="I585" s="63">
        <v>56</v>
      </c>
      <c r="J585" s="63">
        <v>53</v>
      </c>
      <c r="K585" s="63">
        <v>26</v>
      </c>
      <c r="L585" s="16">
        <f>(I585+J585+K585)/3*0.38*1.73</f>
        <v>29.583000000000002</v>
      </c>
      <c r="M585" s="16">
        <f t="shared" si="140"/>
        <v>7.3957500000000014</v>
      </c>
      <c r="N585" s="28"/>
    </row>
    <row r="586" spans="1:14" ht="75" customHeight="1" x14ac:dyDescent="0.25">
      <c r="A586" s="65" t="s">
        <v>2072</v>
      </c>
      <c r="B586" s="37">
        <v>630</v>
      </c>
      <c r="C586" s="28" t="s">
        <v>432</v>
      </c>
      <c r="D586" s="63">
        <v>196</v>
      </c>
      <c r="E586" s="63">
        <v>184</v>
      </c>
      <c r="F586" s="63">
        <v>191</v>
      </c>
      <c r="G586" s="16">
        <f t="shared" si="148"/>
        <v>125.12513333333334</v>
      </c>
      <c r="H586" s="16">
        <f t="shared" si="147"/>
        <v>19.861132275132277</v>
      </c>
      <c r="I586" s="63">
        <v>27</v>
      </c>
      <c r="J586" s="63">
        <v>21</v>
      </c>
      <c r="K586" s="63">
        <v>35</v>
      </c>
      <c r="L586" s="16">
        <f t="shared" si="149"/>
        <v>18.188066666666668</v>
      </c>
      <c r="M586" s="16">
        <f t="shared" si="140"/>
        <v>2.8869947089947092</v>
      </c>
      <c r="N586" s="28"/>
    </row>
    <row r="587" spans="1:14" ht="15" customHeight="1" x14ac:dyDescent="0.25">
      <c r="A587" s="65" t="s">
        <v>2214</v>
      </c>
      <c r="B587" s="37">
        <v>630</v>
      </c>
      <c r="C587" s="38" t="s">
        <v>10</v>
      </c>
      <c r="D587" s="63">
        <v>182</v>
      </c>
      <c r="E587" s="63">
        <v>214</v>
      </c>
      <c r="F587" s="63">
        <v>226</v>
      </c>
      <c r="G587" s="16">
        <f>(D587+E587+F587)/3*0.38*1.73</f>
        <v>136.30093333333335</v>
      </c>
      <c r="H587" s="16">
        <f t="shared" si="147"/>
        <v>21.635068783068785</v>
      </c>
      <c r="I587" s="63">
        <v>163</v>
      </c>
      <c r="J587" s="63">
        <v>160</v>
      </c>
      <c r="K587" s="63">
        <v>138</v>
      </c>
      <c r="L587" s="16">
        <f>(I587+J587+K587)/3*0.38*1.73</f>
        <v>101.02046666666666</v>
      </c>
      <c r="M587" s="16">
        <f t="shared" si="140"/>
        <v>16.034994708994709</v>
      </c>
      <c r="N587" s="28"/>
    </row>
    <row r="588" spans="1:14" ht="15" customHeight="1" x14ac:dyDescent="0.25">
      <c r="A588" s="65">
        <v>2725</v>
      </c>
      <c r="B588" s="37">
        <v>630</v>
      </c>
      <c r="C588" s="38"/>
      <c r="D588" s="63">
        <v>98</v>
      </c>
      <c r="E588" s="63">
        <v>60</v>
      </c>
      <c r="F588" s="63">
        <v>122</v>
      </c>
      <c r="G588" s="16">
        <f t="shared" ref="G588" si="150">(D588+E588+F588)/3*0.38*1.73</f>
        <v>61.357333333333337</v>
      </c>
      <c r="H588" s="16">
        <f t="shared" si="147"/>
        <v>9.7392592592592599</v>
      </c>
      <c r="I588" s="63">
        <v>183</v>
      </c>
      <c r="J588" s="63">
        <v>201</v>
      </c>
      <c r="K588" s="63">
        <v>198</v>
      </c>
      <c r="L588" s="16">
        <f t="shared" ref="L588" si="151">(I588+J588+K588)/3*0.38*1.73</f>
        <v>127.5356</v>
      </c>
      <c r="M588" s="16">
        <f t="shared" si="140"/>
        <v>20.243746031746031</v>
      </c>
      <c r="N588" s="28"/>
    </row>
    <row r="589" spans="1:14" ht="15" customHeight="1" x14ac:dyDescent="0.25">
      <c r="A589" s="65">
        <v>2770</v>
      </c>
      <c r="B589" s="37">
        <v>630</v>
      </c>
      <c r="C589" s="28" t="s">
        <v>433</v>
      </c>
      <c r="D589" s="63">
        <v>20</v>
      </c>
      <c r="E589" s="63">
        <v>6</v>
      </c>
      <c r="F589" s="63">
        <v>10</v>
      </c>
      <c r="G589" s="16">
        <f>(D589+E589+F589)/3*0.38*1.73</f>
        <v>7.8888000000000007</v>
      </c>
      <c r="H589" s="16">
        <f t="shared" si="147"/>
        <v>1.2521904761904763</v>
      </c>
      <c r="I589" s="63">
        <v>35</v>
      </c>
      <c r="J589" s="63">
        <v>30</v>
      </c>
      <c r="K589" s="63">
        <v>32</v>
      </c>
      <c r="L589" s="16">
        <f>(I589+J589+K589)/3*0.38*1.73</f>
        <v>21.255933333333335</v>
      </c>
      <c r="M589" s="16">
        <f t="shared" si="140"/>
        <v>3.3739576719576725</v>
      </c>
      <c r="N589" s="28"/>
    </row>
    <row r="590" spans="1:14" ht="30" customHeight="1" x14ac:dyDescent="0.25">
      <c r="A590" s="65">
        <v>2771</v>
      </c>
      <c r="B590" s="37">
        <v>400</v>
      </c>
      <c r="C590" s="28" t="s">
        <v>434</v>
      </c>
      <c r="D590" s="63">
        <v>48</v>
      </c>
      <c r="E590" s="63">
        <v>55</v>
      </c>
      <c r="F590" s="63">
        <v>54</v>
      </c>
      <c r="G590" s="16">
        <f>(D590+E590+F590)/3*0.38*1.73</f>
        <v>34.403933333333335</v>
      </c>
      <c r="H590" s="16">
        <f t="shared" si="147"/>
        <v>8.6009833333333336</v>
      </c>
      <c r="I590" s="63">
        <v>72</v>
      </c>
      <c r="J590" s="63">
        <v>66</v>
      </c>
      <c r="K590" s="63">
        <v>68</v>
      </c>
      <c r="L590" s="16">
        <f>(I590+J590+K590)/3*0.38*1.73</f>
        <v>45.141466666666666</v>
      </c>
      <c r="M590" s="16">
        <f t="shared" ref="M590:M653" si="152">L590/B590*100</f>
        <v>11.285366666666667</v>
      </c>
      <c r="N590" s="28"/>
    </row>
    <row r="591" spans="1:14" ht="90" customHeight="1" x14ac:dyDescent="0.25">
      <c r="A591" s="65" t="s">
        <v>2073</v>
      </c>
      <c r="B591" s="37">
        <v>630</v>
      </c>
      <c r="C591" s="28" t="s">
        <v>435</v>
      </c>
      <c r="D591" s="63">
        <v>116</v>
      </c>
      <c r="E591" s="63">
        <v>125</v>
      </c>
      <c r="F591" s="63">
        <v>134</v>
      </c>
      <c r="G591" s="16">
        <f>(D591+E591+F591)/3*0.38*1.73</f>
        <v>82.174999999999997</v>
      </c>
      <c r="H591" s="16">
        <f t="shared" si="147"/>
        <v>13.043650793650793</v>
      </c>
      <c r="I591" s="63">
        <v>241</v>
      </c>
      <c r="J591" s="63">
        <v>162</v>
      </c>
      <c r="K591" s="63">
        <v>174</v>
      </c>
      <c r="L591" s="16">
        <f>(I591+J591+K591)/3*0.38*1.73</f>
        <v>126.43993333333334</v>
      </c>
      <c r="M591" s="16">
        <f t="shared" si="152"/>
        <v>20.069830687830688</v>
      </c>
      <c r="N591" s="28"/>
    </row>
    <row r="592" spans="1:14" ht="15" customHeight="1" x14ac:dyDescent="0.25">
      <c r="A592" s="65" t="s">
        <v>2215</v>
      </c>
      <c r="B592" s="37">
        <v>630</v>
      </c>
      <c r="C592" s="38" t="s">
        <v>10</v>
      </c>
      <c r="D592" s="63">
        <v>390</v>
      </c>
      <c r="E592" s="63">
        <v>290</v>
      </c>
      <c r="F592" s="63">
        <v>315</v>
      </c>
      <c r="G592" s="16">
        <f>(D592+E592+F592)/3*0.38*1.73</f>
        <v>218.03766666666669</v>
      </c>
      <c r="H592" s="16">
        <f t="shared" si="147"/>
        <v>34.609153439153445</v>
      </c>
      <c r="I592" s="63">
        <v>315</v>
      </c>
      <c r="J592" s="63">
        <v>275</v>
      </c>
      <c r="K592" s="63">
        <v>283</v>
      </c>
      <c r="L592" s="16">
        <f>(I592+J592+K592)/3*0.38*1.73</f>
        <v>191.30339999999998</v>
      </c>
      <c r="M592" s="16">
        <f t="shared" si="152"/>
        <v>30.365619047619045</v>
      </c>
      <c r="N592" s="28"/>
    </row>
    <row r="593" spans="1:14" ht="30" customHeight="1" x14ac:dyDescent="0.25">
      <c r="A593" s="65" t="s">
        <v>1938</v>
      </c>
      <c r="B593" s="37">
        <v>180</v>
      </c>
      <c r="C593" s="28" t="s">
        <v>436</v>
      </c>
      <c r="D593" s="63">
        <v>93</v>
      </c>
      <c r="E593" s="63">
        <v>135</v>
      </c>
      <c r="F593" s="63">
        <v>149</v>
      </c>
      <c r="G593" s="16">
        <f>(D593+E593+F593)/3*0.22*1.73</f>
        <v>47.828733333333332</v>
      </c>
      <c r="H593" s="16">
        <f t="shared" si="147"/>
        <v>26.571518518518516</v>
      </c>
      <c r="I593" s="63">
        <v>125</v>
      </c>
      <c r="J593" s="63">
        <v>161</v>
      </c>
      <c r="K593" s="63">
        <v>157</v>
      </c>
      <c r="L593" s="16">
        <f>(I593+J593+K593)/3*0.22*1.73</f>
        <v>56.201933333333329</v>
      </c>
      <c r="M593" s="16">
        <f t="shared" si="152"/>
        <v>31.223296296296294</v>
      </c>
      <c r="N593" s="28"/>
    </row>
    <row r="594" spans="1:14" ht="15" customHeight="1" x14ac:dyDescent="0.25">
      <c r="A594" s="65" t="s">
        <v>2074</v>
      </c>
      <c r="B594" s="37">
        <v>1000</v>
      </c>
      <c r="C594" s="28" t="s">
        <v>1108</v>
      </c>
      <c r="D594" s="63">
        <v>81</v>
      </c>
      <c r="E594" s="63">
        <v>111</v>
      </c>
      <c r="F594" s="63">
        <v>90</v>
      </c>
      <c r="G594" s="16">
        <f t="shared" ref="G594:G609" si="153">(D594+E594+F594)/3*0.38*1.73</f>
        <v>61.7956</v>
      </c>
      <c r="H594" s="16">
        <f t="shared" si="147"/>
        <v>6.1795599999999995</v>
      </c>
      <c r="I594" s="63">
        <v>99</v>
      </c>
      <c r="J594" s="63">
        <v>104</v>
      </c>
      <c r="K594" s="63">
        <v>103</v>
      </c>
      <c r="L594" s="16">
        <f t="shared" ref="L594:L611" si="154">(I594+J594+K594)/3*0.38*1.73</f>
        <v>67.0548</v>
      </c>
      <c r="M594" s="16">
        <f t="shared" si="152"/>
        <v>6.7054799999999997</v>
      </c>
      <c r="N594" s="28"/>
    </row>
    <row r="595" spans="1:14" ht="15" customHeight="1" x14ac:dyDescent="0.25">
      <c r="A595" s="65" t="s">
        <v>2216</v>
      </c>
      <c r="B595" s="37">
        <v>1000</v>
      </c>
      <c r="C595" s="38" t="s">
        <v>10</v>
      </c>
      <c r="D595" s="63">
        <v>146</v>
      </c>
      <c r="E595" s="63">
        <v>208</v>
      </c>
      <c r="F595" s="63">
        <v>138</v>
      </c>
      <c r="G595" s="16">
        <f t="shared" si="153"/>
        <v>107.81359999999999</v>
      </c>
      <c r="H595" s="16">
        <f t="shared" si="147"/>
        <v>10.781359999999999</v>
      </c>
      <c r="I595" s="63">
        <v>161</v>
      </c>
      <c r="J595" s="63">
        <v>230</v>
      </c>
      <c r="K595" s="63">
        <v>147</v>
      </c>
      <c r="L595" s="16">
        <f t="shared" si="154"/>
        <v>117.89373333333334</v>
      </c>
      <c r="M595" s="16">
        <f t="shared" si="152"/>
        <v>11.789373333333335</v>
      </c>
      <c r="N595" s="28"/>
    </row>
    <row r="596" spans="1:14" ht="15" customHeight="1" x14ac:dyDescent="0.25">
      <c r="A596" s="65" t="s">
        <v>2075</v>
      </c>
      <c r="B596" s="37">
        <v>400</v>
      </c>
      <c r="C596" s="28" t="s">
        <v>1110</v>
      </c>
      <c r="D596" s="63">
        <v>60</v>
      </c>
      <c r="E596" s="63">
        <v>48</v>
      </c>
      <c r="F596" s="63">
        <v>64</v>
      </c>
      <c r="G596" s="16">
        <f t="shared" si="153"/>
        <v>37.690933333333334</v>
      </c>
      <c r="H596" s="16">
        <f t="shared" si="147"/>
        <v>9.4227333333333334</v>
      </c>
      <c r="I596" s="63">
        <v>65</v>
      </c>
      <c r="J596" s="63">
        <v>64</v>
      </c>
      <c r="K596" s="63">
        <v>72</v>
      </c>
      <c r="L596" s="16">
        <f t="shared" si="154"/>
        <v>44.0458</v>
      </c>
      <c r="M596" s="16">
        <f t="shared" si="152"/>
        <v>11.01145</v>
      </c>
      <c r="N596" s="28"/>
    </row>
    <row r="597" spans="1:14" ht="15" customHeight="1" x14ac:dyDescent="0.25">
      <c r="A597" s="65" t="s">
        <v>2217</v>
      </c>
      <c r="B597" s="37">
        <v>400</v>
      </c>
      <c r="C597" s="38" t="s">
        <v>10</v>
      </c>
      <c r="D597" s="63">
        <v>37</v>
      </c>
      <c r="E597" s="63">
        <v>23</v>
      </c>
      <c r="F597" s="63">
        <v>36</v>
      </c>
      <c r="G597" s="16">
        <f t="shared" si="153"/>
        <v>21.036799999999999</v>
      </c>
      <c r="H597" s="16">
        <f t="shared" si="147"/>
        <v>5.2591999999999999</v>
      </c>
      <c r="I597" s="63">
        <v>55</v>
      </c>
      <c r="J597" s="63">
        <v>51</v>
      </c>
      <c r="K597" s="63">
        <v>57</v>
      </c>
      <c r="L597" s="16">
        <f t="shared" si="154"/>
        <v>35.718733333333333</v>
      </c>
      <c r="M597" s="16">
        <f t="shared" si="152"/>
        <v>8.9296833333333332</v>
      </c>
      <c r="N597" s="28"/>
    </row>
    <row r="598" spans="1:14" ht="60" customHeight="1" x14ac:dyDescent="0.25">
      <c r="A598" s="65" t="s">
        <v>2301</v>
      </c>
      <c r="B598" s="37">
        <v>400</v>
      </c>
      <c r="C598" s="28" t="s">
        <v>828</v>
      </c>
      <c r="D598" s="63">
        <v>160</v>
      </c>
      <c r="E598" s="63">
        <v>180</v>
      </c>
      <c r="F598" s="63">
        <v>145</v>
      </c>
      <c r="G598" s="16">
        <f t="shared" si="153"/>
        <v>106.27966666666666</v>
      </c>
      <c r="H598" s="16">
        <f t="shared" si="147"/>
        <v>26.569916666666664</v>
      </c>
      <c r="I598" s="63">
        <v>161</v>
      </c>
      <c r="J598" s="63">
        <v>186</v>
      </c>
      <c r="K598" s="63">
        <v>163</v>
      </c>
      <c r="L598" s="16">
        <f t="shared" si="154"/>
        <v>111.758</v>
      </c>
      <c r="M598" s="16">
        <f t="shared" si="152"/>
        <v>27.939499999999999</v>
      </c>
      <c r="N598" s="28"/>
    </row>
    <row r="599" spans="1:14" ht="15" customHeight="1" x14ac:dyDescent="0.25">
      <c r="A599" s="65" t="s">
        <v>2422</v>
      </c>
      <c r="B599" s="37">
        <v>400</v>
      </c>
      <c r="C599" s="38" t="s">
        <v>10</v>
      </c>
      <c r="D599" s="63">
        <v>70</v>
      </c>
      <c r="E599" s="63">
        <v>90</v>
      </c>
      <c r="F599" s="63">
        <v>60</v>
      </c>
      <c r="G599" s="16">
        <f t="shared" si="153"/>
        <v>48.209333333333326</v>
      </c>
      <c r="H599" s="16">
        <f t="shared" si="147"/>
        <v>12.052333333333332</v>
      </c>
      <c r="I599" s="63">
        <v>96</v>
      </c>
      <c r="J599" s="63">
        <v>109</v>
      </c>
      <c r="K599" s="63">
        <v>78</v>
      </c>
      <c r="L599" s="16">
        <f t="shared" si="154"/>
        <v>62.014733333333325</v>
      </c>
      <c r="M599" s="16">
        <f t="shared" si="152"/>
        <v>15.503683333333331</v>
      </c>
      <c r="N599" s="28"/>
    </row>
    <row r="600" spans="1:14" ht="60" customHeight="1" x14ac:dyDescent="0.25">
      <c r="A600" s="65" t="s">
        <v>2302</v>
      </c>
      <c r="B600" s="37">
        <v>400</v>
      </c>
      <c r="C600" s="28" t="s">
        <v>437</v>
      </c>
      <c r="D600" s="63">
        <v>22</v>
      </c>
      <c r="E600" s="63">
        <v>35</v>
      </c>
      <c r="F600" s="63">
        <v>24</v>
      </c>
      <c r="G600" s="16">
        <f t="shared" si="153"/>
        <v>17.7498</v>
      </c>
      <c r="H600" s="16">
        <f t="shared" si="147"/>
        <v>4.4374500000000001</v>
      </c>
      <c r="I600" s="63">
        <v>272</v>
      </c>
      <c r="J600" s="63">
        <v>309</v>
      </c>
      <c r="K600" s="63">
        <v>296</v>
      </c>
      <c r="L600" s="16">
        <f t="shared" si="154"/>
        <v>192.17993333333331</v>
      </c>
      <c r="M600" s="16">
        <f t="shared" si="152"/>
        <v>48.044983333333327</v>
      </c>
      <c r="N600" s="28"/>
    </row>
    <row r="601" spans="1:14" ht="15" customHeight="1" x14ac:dyDescent="0.25">
      <c r="A601" s="65" t="s">
        <v>2423</v>
      </c>
      <c r="B601" s="37">
        <v>400</v>
      </c>
      <c r="C601" s="38" t="s">
        <v>10</v>
      </c>
      <c r="D601" s="63">
        <v>444</v>
      </c>
      <c r="E601" s="63">
        <v>393</v>
      </c>
      <c r="F601" s="63">
        <v>475</v>
      </c>
      <c r="G601" s="16">
        <f t="shared" si="153"/>
        <v>287.50293333333332</v>
      </c>
      <c r="H601" s="16">
        <f t="shared" si="147"/>
        <v>71.875733333333329</v>
      </c>
      <c r="I601" s="128" t="e">
        <v>#VALUE!</v>
      </c>
      <c r="J601" s="128" t="e">
        <v>#VALUE!</v>
      </c>
      <c r="K601" s="128" t="e">
        <v>#VALUE!</v>
      </c>
      <c r="L601" s="128" t="s">
        <v>52</v>
      </c>
      <c r="M601" s="128" t="s">
        <v>52</v>
      </c>
      <c r="N601" s="28"/>
    </row>
    <row r="602" spans="1:14" ht="75" customHeight="1" x14ac:dyDescent="0.25">
      <c r="A602" s="65" t="s">
        <v>2303</v>
      </c>
      <c r="B602" s="37">
        <v>400</v>
      </c>
      <c r="C602" s="28" t="s">
        <v>438</v>
      </c>
      <c r="D602" s="63">
        <v>122</v>
      </c>
      <c r="E602" s="63">
        <v>90</v>
      </c>
      <c r="F602" s="63">
        <v>93</v>
      </c>
      <c r="G602" s="16">
        <f t="shared" si="153"/>
        <v>66.835666666666668</v>
      </c>
      <c r="H602" s="16">
        <f t="shared" si="147"/>
        <v>16.708916666666667</v>
      </c>
      <c r="I602" s="63">
        <v>85</v>
      </c>
      <c r="J602" s="63">
        <v>106</v>
      </c>
      <c r="K602" s="63">
        <v>128</v>
      </c>
      <c r="L602" s="16">
        <f t="shared" si="154"/>
        <v>69.903533333333328</v>
      </c>
      <c r="M602" s="16">
        <f t="shared" si="152"/>
        <v>17.475883333333332</v>
      </c>
      <c r="N602" s="28"/>
    </row>
    <row r="603" spans="1:14" ht="15" customHeight="1" x14ac:dyDescent="0.25">
      <c r="A603" s="65" t="s">
        <v>2424</v>
      </c>
      <c r="B603" s="37">
        <v>400</v>
      </c>
      <c r="C603" s="38" t="s">
        <v>10</v>
      </c>
      <c r="D603" s="63">
        <v>135</v>
      </c>
      <c r="E603" s="63">
        <v>156</v>
      </c>
      <c r="F603" s="63">
        <v>204</v>
      </c>
      <c r="G603" s="16">
        <f t="shared" si="153"/>
        <v>108.471</v>
      </c>
      <c r="H603" s="16">
        <f t="shared" si="147"/>
        <v>27.117750000000001</v>
      </c>
      <c r="I603" s="63">
        <v>134</v>
      </c>
      <c r="J603" s="63">
        <v>169</v>
      </c>
      <c r="K603" s="63">
        <v>126</v>
      </c>
      <c r="L603" s="16">
        <f t="shared" si="154"/>
        <v>94.008200000000002</v>
      </c>
      <c r="M603" s="16">
        <f t="shared" si="152"/>
        <v>23.502050000000001</v>
      </c>
      <c r="N603" s="28"/>
    </row>
    <row r="604" spans="1:14" ht="45" customHeight="1" x14ac:dyDescent="0.25">
      <c r="A604" s="65" t="s">
        <v>2304</v>
      </c>
      <c r="B604" s="37">
        <v>400</v>
      </c>
      <c r="C604" s="28" t="s">
        <v>439</v>
      </c>
      <c r="D604" s="63">
        <v>143</v>
      </c>
      <c r="E604" s="63">
        <v>104</v>
      </c>
      <c r="F604" s="63">
        <v>100</v>
      </c>
      <c r="G604" s="16">
        <f t="shared" si="153"/>
        <v>76.039266666666663</v>
      </c>
      <c r="H604" s="16">
        <f t="shared" si="147"/>
        <v>19.009816666666666</v>
      </c>
      <c r="I604" s="63">
        <v>117</v>
      </c>
      <c r="J604" s="63">
        <v>151</v>
      </c>
      <c r="K604" s="63">
        <v>154</v>
      </c>
      <c r="L604" s="16">
        <f t="shared" si="154"/>
        <v>92.474266666666665</v>
      </c>
      <c r="M604" s="16">
        <f t="shared" si="152"/>
        <v>23.118566666666666</v>
      </c>
      <c r="N604" s="28"/>
    </row>
    <row r="605" spans="1:14" ht="15" customHeight="1" x14ac:dyDescent="0.25">
      <c r="A605" s="65" t="s">
        <v>2425</v>
      </c>
      <c r="B605" s="37">
        <v>400</v>
      </c>
      <c r="C605" s="38" t="s">
        <v>10</v>
      </c>
      <c r="D605" s="63">
        <v>105</v>
      </c>
      <c r="E605" s="63">
        <v>148</v>
      </c>
      <c r="F605" s="63">
        <v>95</v>
      </c>
      <c r="G605" s="16">
        <f t="shared" si="153"/>
        <v>76.258399999999995</v>
      </c>
      <c r="H605" s="16">
        <f t="shared" si="147"/>
        <v>19.064599999999999</v>
      </c>
      <c r="I605" s="63">
        <v>142</v>
      </c>
      <c r="J605" s="63">
        <v>134</v>
      </c>
      <c r="K605" s="63">
        <v>103</v>
      </c>
      <c r="L605" s="16">
        <f t="shared" si="154"/>
        <v>83.051533333333339</v>
      </c>
      <c r="M605" s="16">
        <f t="shared" si="152"/>
        <v>20.762883333333335</v>
      </c>
      <c r="N605" s="28"/>
    </row>
    <row r="606" spans="1:14" ht="45" customHeight="1" x14ac:dyDescent="0.25">
      <c r="A606" s="65" t="s">
        <v>2305</v>
      </c>
      <c r="B606" s="37">
        <v>400</v>
      </c>
      <c r="C606" s="28" t="s">
        <v>440</v>
      </c>
      <c r="D606" s="63">
        <v>82</v>
      </c>
      <c r="E606" s="63">
        <v>80</v>
      </c>
      <c r="F606" s="63">
        <v>148</v>
      </c>
      <c r="G606" s="16">
        <f t="shared" si="153"/>
        <v>67.931333333333328</v>
      </c>
      <c r="H606" s="16">
        <f t="shared" si="147"/>
        <v>16.982833333333332</v>
      </c>
      <c r="I606" s="63">
        <v>24</v>
      </c>
      <c r="J606" s="63">
        <v>40</v>
      </c>
      <c r="K606" s="63">
        <v>28</v>
      </c>
      <c r="L606" s="16">
        <f t="shared" si="154"/>
        <v>20.160266666666669</v>
      </c>
      <c r="M606" s="16">
        <f t="shared" si="152"/>
        <v>5.0400666666666671</v>
      </c>
      <c r="N606" s="28"/>
    </row>
    <row r="607" spans="1:14" ht="15" customHeight="1" x14ac:dyDescent="0.25">
      <c r="A607" s="65" t="s">
        <v>2426</v>
      </c>
      <c r="B607" s="37">
        <v>400</v>
      </c>
      <c r="C607" s="38" t="s">
        <v>10</v>
      </c>
      <c r="D607" s="63">
        <v>205</v>
      </c>
      <c r="E607" s="63">
        <v>140</v>
      </c>
      <c r="F607" s="63">
        <v>105</v>
      </c>
      <c r="G607" s="16">
        <f t="shared" si="153"/>
        <v>98.61</v>
      </c>
      <c r="H607" s="16">
        <f t="shared" si="147"/>
        <v>24.6525</v>
      </c>
      <c r="I607" s="63">
        <v>201</v>
      </c>
      <c r="J607" s="63">
        <v>160</v>
      </c>
      <c r="K607" s="63">
        <v>152</v>
      </c>
      <c r="L607" s="16">
        <f t="shared" si="154"/>
        <v>112.41540000000001</v>
      </c>
      <c r="M607" s="16">
        <f t="shared" si="152"/>
        <v>28.103850000000001</v>
      </c>
      <c r="N607" s="28"/>
    </row>
    <row r="608" spans="1:14" ht="45" customHeight="1" x14ac:dyDescent="0.25">
      <c r="A608" s="65" t="s">
        <v>2306</v>
      </c>
      <c r="B608" s="37">
        <v>630</v>
      </c>
      <c r="C608" s="28" t="s">
        <v>441</v>
      </c>
      <c r="D608" s="63">
        <v>33</v>
      </c>
      <c r="E608" s="63">
        <v>48</v>
      </c>
      <c r="F608" s="63">
        <v>53</v>
      </c>
      <c r="G608" s="16">
        <f t="shared" si="153"/>
        <v>29.363866666666667</v>
      </c>
      <c r="H608" s="16">
        <f t="shared" si="147"/>
        <v>4.6609312169312167</v>
      </c>
      <c r="I608" s="63">
        <v>147</v>
      </c>
      <c r="J608" s="63">
        <v>165</v>
      </c>
      <c r="K608" s="63">
        <v>127</v>
      </c>
      <c r="L608" s="16">
        <f t="shared" si="154"/>
        <v>96.199533333333335</v>
      </c>
      <c r="M608" s="16">
        <f t="shared" si="152"/>
        <v>15.269767195767194</v>
      </c>
      <c r="N608" s="28"/>
    </row>
    <row r="609" spans="1:14" ht="15" customHeight="1" x14ac:dyDescent="0.25">
      <c r="A609" s="65" t="s">
        <v>2427</v>
      </c>
      <c r="B609" s="37">
        <v>630</v>
      </c>
      <c r="C609" s="38" t="s">
        <v>10</v>
      </c>
      <c r="D609" s="63">
        <v>345</v>
      </c>
      <c r="E609" s="63">
        <v>256</v>
      </c>
      <c r="F609" s="63">
        <v>293</v>
      </c>
      <c r="G609" s="16">
        <f t="shared" si="153"/>
        <v>195.90519999999998</v>
      </c>
      <c r="H609" s="16">
        <f t="shared" si="147"/>
        <v>31.096063492063493</v>
      </c>
      <c r="I609" s="63">
        <v>86</v>
      </c>
      <c r="J609" s="63">
        <v>93</v>
      </c>
      <c r="K609" s="63">
        <v>73</v>
      </c>
      <c r="L609" s="16">
        <f t="shared" si="154"/>
        <v>55.221600000000002</v>
      </c>
      <c r="M609" s="16">
        <f t="shared" si="152"/>
        <v>8.7653333333333325</v>
      </c>
      <c r="N609" s="28"/>
    </row>
    <row r="610" spans="1:14" ht="60" customHeight="1" x14ac:dyDescent="0.25">
      <c r="A610" s="65" t="s">
        <v>2307</v>
      </c>
      <c r="B610" s="37">
        <v>400</v>
      </c>
      <c r="C610" s="28" t="s">
        <v>853</v>
      </c>
      <c r="D610" s="45"/>
      <c r="E610" s="63"/>
      <c r="F610" s="63"/>
      <c r="G610" s="44"/>
      <c r="H610" s="16">
        <f t="shared" si="147"/>
        <v>0</v>
      </c>
      <c r="I610" s="63">
        <v>129</v>
      </c>
      <c r="J610" s="63">
        <v>168</v>
      </c>
      <c r="K610" s="63">
        <v>200</v>
      </c>
      <c r="L610" s="16">
        <f t="shared" si="154"/>
        <v>108.90926666666667</v>
      </c>
      <c r="M610" s="16">
        <f t="shared" si="152"/>
        <v>27.227316666666667</v>
      </c>
      <c r="N610" s="28"/>
    </row>
    <row r="611" spans="1:14" ht="15" customHeight="1" x14ac:dyDescent="0.25">
      <c r="A611" s="65" t="s">
        <v>2428</v>
      </c>
      <c r="B611" s="37">
        <v>400</v>
      </c>
      <c r="C611" s="38" t="s">
        <v>10</v>
      </c>
      <c r="D611" s="45"/>
      <c r="E611" s="63"/>
      <c r="F611" s="63"/>
      <c r="G611" s="44"/>
      <c r="H611" s="16">
        <f t="shared" si="147"/>
        <v>0</v>
      </c>
      <c r="I611" s="63">
        <v>73</v>
      </c>
      <c r="J611" s="63">
        <v>62</v>
      </c>
      <c r="K611" s="63">
        <v>57</v>
      </c>
      <c r="L611" s="16">
        <f t="shared" si="154"/>
        <v>42.073599999999999</v>
      </c>
      <c r="M611" s="16">
        <f t="shared" si="152"/>
        <v>10.5184</v>
      </c>
      <c r="N611" s="28"/>
    </row>
    <row r="612" spans="1:14" ht="30" customHeight="1" x14ac:dyDescent="0.25">
      <c r="A612" s="65" t="s">
        <v>2076</v>
      </c>
      <c r="B612" s="37">
        <v>400</v>
      </c>
      <c r="C612" s="28" t="s">
        <v>442</v>
      </c>
      <c r="D612" s="63">
        <v>105</v>
      </c>
      <c r="E612" s="63">
        <v>95</v>
      </c>
      <c r="F612" s="63">
        <v>98</v>
      </c>
      <c r="G612" s="16">
        <f t="shared" ref="G612:G644" si="155">(D612+E612+F612)/3*0.38*1.73</f>
        <v>65.301733333333331</v>
      </c>
      <c r="H612" s="16">
        <f t="shared" si="147"/>
        <v>16.325433333333333</v>
      </c>
      <c r="I612" s="63">
        <v>133</v>
      </c>
      <c r="J612" s="63">
        <v>175</v>
      </c>
      <c r="K612" s="63">
        <v>126</v>
      </c>
      <c r="L612" s="16">
        <f t="shared" ref="L612:L645" si="156">(I612+J612+K612)/3*0.38*1.73</f>
        <v>95.103866666666661</v>
      </c>
      <c r="M612" s="16">
        <f t="shared" si="152"/>
        <v>23.775966666666665</v>
      </c>
      <c r="N612" s="28"/>
    </row>
    <row r="613" spans="1:14" ht="15" customHeight="1" x14ac:dyDescent="0.25">
      <c r="A613" s="65" t="s">
        <v>2218</v>
      </c>
      <c r="B613" s="37">
        <v>400</v>
      </c>
      <c r="C613" s="38" t="s">
        <v>10</v>
      </c>
      <c r="D613" s="63">
        <v>48</v>
      </c>
      <c r="E613" s="63">
        <v>35</v>
      </c>
      <c r="F613" s="63">
        <v>33</v>
      </c>
      <c r="G613" s="16">
        <f t="shared" si="155"/>
        <v>25.419466666666665</v>
      </c>
      <c r="H613" s="16">
        <f t="shared" si="147"/>
        <v>6.3548666666666653</v>
      </c>
      <c r="I613" s="63">
        <v>51</v>
      </c>
      <c r="J613" s="63">
        <v>24</v>
      </c>
      <c r="K613" s="63">
        <v>49</v>
      </c>
      <c r="L613" s="16">
        <f t="shared" si="156"/>
        <v>27.172533333333334</v>
      </c>
      <c r="M613" s="16">
        <f t="shared" si="152"/>
        <v>6.7931333333333326</v>
      </c>
      <c r="N613" s="28"/>
    </row>
    <row r="614" spans="1:14" ht="75" customHeight="1" x14ac:dyDescent="0.25">
      <c r="A614" s="65" t="s">
        <v>2308</v>
      </c>
      <c r="B614" s="37">
        <v>400</v>
      </c>
      <c r="C614" s="28" t="s">
        <v>854</v>
      </c>
      <c r="D614" s="63">
        <v>38</v>
      </c>
      <c r="E614" s="63">
        <v>14</v>
      </c>
      <c r="F614" s="63">
        <v>46</v>
      </c>
      <c r="G614" s="16">
        <f t="shared" si="155"/>
        <v>21.475066666666663</v>
      </c>
      <c r="H614" s="16">
        <f t="shared" si="147"/>
        <v>5.3687666666666658</v>
      </c>
      <c r="I614" s="63">
        <v>58</v>
      </c>
      <c r="J614" s="63">
        <v>35</v>
      </c>
      <c r="K614" s="63">
        <v>69</v>
      </c>
      <c r="L614" s="16">
        <f t="shared" si="156"/>
        <v>35.499600000000001</v>
      </c>
      <c r="M614" s="16">
        <f t="shared" si="152"/>
        <v>8.8749000000000002</v>
      </c>
      <c r="N614" s="28"/>
    </row>
    <row r="615" spans="1:14" ht="15" customHeight="1" x14ac:dyDescent="0.25">
      <c r="A615" s="65" t="s">
        <v>2429</v>
      </c>
      <c r="B615" s="37">
        <v>400</v>
      </c>
      <c r="C615" s="38" t="s">
        <v>10</v>
      </c>
      <c r="D615" s="63">
        <v>112</v>
      </c>
      <c r="E615" s="63">
        <v>108</v>
      </c>
      <c r="F615" s="63">
        <v>121</v>
      </c>
      <c r="G615" s="16">
        <f t="shared" si="155"/>
        <v>74.724466666666672</v>
      </c>
      <c r="H615" s="16">
        <f t="shared" si="147"/>
        <v>18.681116666666668</v>
      </c>
      <c r="I615" s="63">
        <v>129</v>
      </c>
      <c r="J615" s="63">
        <v>131</v>
      </c>
      <c r="K615" s="63">
        <v>141</v>
      </c>
      <c r="L615" s="16">
        <f t="shared" si="156"/>
        <v>87.872466666666654</v>
      </c>
      <c r="M615" s="16">
        <f t="shared" si="152"/>
        <v>21.968116666666663</v>
      </c>
      <c r="N615" s="28"/>
    </row>
    <row r="616" spans="1:14" ht="15" customHeight="1" x14ac:dyDescent="0.25">
      <c r="A616" s="65" t="s">
        <v>2309</v>
      </c>
      <c r="B616" s="37">
        <v>250</v>
      </c>
      <c r="C616" s="28" t="s">
        <v>231</v>
      </c>
      <c r="D616" s="63">
        <v>125</v>
      </c>
      <c r="E616" s="63">
        <v>95</v>
      </c>
      <c r="F616" s="63">
        <v>120</v>
      </c>
      <c r="G616" s="16">
        <f t="shared" si="155"/>
        <v>74.505333333333326</v>
      </c>
      <c r="H616" s="16">
        <f t="shared" si="147"/>
        <v>29.80213333333333</v>
      </c>
      <c r="I616" s="63">
        <v>113</v>
      </c>
      <c r="J616" s="63">
        <v>62</v>
      </c>
      <c r="K616" s="63">
        <v>141</v>
      </c>
      <c r="L616" s="16">
        <f t="shared" si="156"/>
        <v>69.246133333333333</v>
      </c>
      <c r="M616" s="16">
        <f t="shared" si="152"/>
        <v>27.698453333333333</v>
      </c>
      <c r="N616" s="28"/>
    </row>
    <row r="617" spans="1:14" ht="15" customHeight="1" x14ac:dyDescent="0.25">
      <c r="A617" s="65" t="s">
        <v>2430</v>
      </c>
      <c r="B617" s="37">
        <v>250</v>
      </c>
      <c r="C617" s="38" t="s">
        <v>10</v>
      </c>
      <c r="D617" s="63">
        <v>80</v>
      </c>
      <c r="E617" s="63">
        <v>85</v>
      </c>
      <c r="F617" s="63">
        <v>80</v>
      </c>
      <c r="G617" s="16">
        <f t="shared" si="155"/>
        <v>53.687666666666672</v>
      </c>
      <c r="H617" s="16">
        <f t="shared" si="147"/>
        <v>21.47506666666667</v>
      </c>
      <c r="I617" s="63">
        <v>90</v>
      </c>
      <c r="J617" s="63">
        <v>93</v>
      </c>
      <c r="K617" s="63">
        <v>91</v>
      </c>
      <c r="L617" s="16">
        <f t="shared" si="156"/>
        <v>60.042533333333324</v>
      </c>
      <c r="M617" s="16">
        <f t="shared" si="152"/>
        <v>24.017013333333328</v>
      </c>
      <c r="N617" s="28"/>
    </row>
    <row r="618" spans="1:14" ht="30" customHeight="1" x14ac:dyDescent="0.25">
      <c r="A618" s="65" t="s">
        <v>2310</v>
      </c>
      <c r="B618" s="37">
        <v>400</v>
      </c>
      <c r="C618" s="28" t="s">
        <v>443</v>
      </c>
      <c r="D618" s="63">
        <v>160</v>
      </c>
      <c r="E618" s="63">
        <v>110</v>
      </c>
      <c r="F618" s="63">
        <v>100</v>
      </c>
      <c r="G618" s="16">
        <f t="shared" si="155"/>
        <v>81.079333333333338</v>
      </c>
      <c r="H618" s="16">
        <f t="shared" si="147"/>
        <v>20.269833333333334</v>
      </c>
      <c r="I618" s="63">
        <v>125</v>
      </c>
      <c r="J618" s="63">
        <v>98</v>
      </c>
      <c r="K618" s="63">
        <v>103</v>
      </c>
      <c r="L618" s="16">
        <f t="shared" si="156"/>
        <v>71.437466666666666</v>
      </c>
      <c r="M618" s="16">
        <f t="shared" si="152"/>
        <v>17.859366666666666</v>
      </c>
      <c r="N618" s="28"/>
    </row>
    <row r="619" spans="1:14" ht="15" customHeight="1" x14ac:dyDescent="0.25">
      <c r="A619" s="65" t="s">
        <v>2431</v>
      </c>
      <c r="B619" s="37">
        <v>400</v>
      </c>
      <c r="C619" s="38" t="s">
        <v>10</v>
      </c>
      <c r="D619" s="63">
        <v>220</v>
      </c>
      <c r="E619" s="63">
        <v>220</v>
      </c>
      <c r="F619" s="63">
        <v>230</v>
      </c>
      <c r="G619" s="16">
        <f t="shared" si="155"/>
        <v>146.81933333333333</v>
      </c>
      <c r="H619" s="16">
        <f t="shared" ref="H619:H684" si="157">G619/B619*100</f>
        <v>36.704833333333333</v>
      </c>
      <c r="I619" s="63">
        <v>180</v>
      </c>
      <c r="J619" s="63">
        <v>201</v>
      </c>
      <c r="K619" s="63">
        <v>171</v>
      </c>
      <c r="L619" s="16">
        <f t="shared" si="156"/>
        <v>120.9616</v>
      </c>
      <c r="M619" s="16">
        <f t="shared" si="152"/>
        <v>30.240400000000001</v>
      </c>
      <c r="N619" s="28"/>
    </row>
    <row r="620" spans="1:14" ht="15" customHeight="1" x14ac:dyDescent="0.25">
      <c r="A620" s="65" t="s">
        <v>2311</v>
      </c>
      <c r="B620" s="37">
        <v>400</v>
      </c>
      <c r="C620" s="28" t="s">
        <v>444</v>
      </c>
      <c r="D620" s="63">
        <v>135</v>
      </c>
      <c r="E620" s="63">
        <v>150</v>
      </c>
      <c r="F620" s="63">
        <v>100</v>
      </c>
      <c r="G620" s="16">
        <f t="shared" si="155"/>
        <v>84.366333333333344</v>
      </c>
      <c r="H620" s="16">
        <f t="shared" si="157"/>
        <v>21.091583333333336</v>
      </c>
      <c r="I620" s="63">
        <v>85</v>
      </c>
      <c r="J620" s="63">
        <v>110</v>
      </c>
      <c r="K620" s="63">
        <v>133</v>
      </c>
      <c r="L620" s="16">
        <f t="shared" si="156"/>
        <v>71.875733333333329</v>
      </c>
      <c r="M620" s="16">
        <f t="shared" si="152"/>
        <v>17.968933333333332</v>
      </c>
      <c r="N620" s="28"/>
    </row>
    <row r="621" spans="1:14" ht="15" customHeight="1" x14ac:dyDescent="0.25">
      <c r="A621" s="65" t="s">
        <v>2432</v>
      </c>
      <c r="B621" s="37">
        <v>400</v>
      </c>
      <c r="C621" s="38" t="s">
        <v>10</v>
      </c>
      <c r="D621" s="63">
        <v>90</v>
      </c>
      <c r="E621" s="63">
        <v>70</v>
      </c>
      <c r="F621" s="63">
        <v>100</v>
      </c>
      <c r="G621" s="16">
        <f t="shared" si="155"/>
        <v>56.974666666666671</v>
      </c>
      <c r="H621" s="16">
        <f t="shared" si="157"/>
        <v>14.243666666666668</v>
      </c>
      <c r="I621" s="63">
        <v>161</v>
      </c>
      <c r="J621" s="63">
        <v>120</v>
      </c>
      <c r="K621" s="63">
        <v>106</v>
      </c>
      <c r="L621" s="16">
        <f t="shared" si="156"/>
        <v>84.804600000000008</v>
      </c>
      <c r="M621" s="16">
        <f t="shared" si="152"/>
        <v>21.201150000000002</v>
      </c>
      <c r="N621" s="28"/>
    </row>
    <row r="622" spans="1:14" ht="30" customHeight="1" x14ac:dyDescent="0.25">
      <c r="A622" s="65" t="s">
        <v>2312</v>
      </c>
      <c r="B622" s="37">
        <v>630</v>
      </c>
      <c r="C622" s="28" t="s">
        <v>445</v>
      </c>
      <c r="D622" s="63">
        <v>0</v>
      </c>
      <c r="E622" s="63">
        <v>0</v>
      </c>
      <c r="F622" s="63">
        <v>0</v>
      </c>
      <c r="G622" s="16">
        <f t="shared" si="155"/>
        <v>0</v>
      </c>
      <c r="H622" s="16">
        <f t="shared" si="157"/>
        <v>0</v>
      </c>
      <c r="I622" s="63">
        <v>0</v>
      </c>
      <c r="J622" s="63">
        <v>0</v>
      </c>
      <c r="K622" s="63">
        <v>0</v>
      </c>
      <c r="L622" s="16">
        <f t="shared" si="156"/>
        <v>0</v>
      </c>
      <c r="M622" s="16">
        <f t="shared" si="152"/>
        <v>0</v>
      </c>
      <c r="N622" s="28"/>
    </row>
    <row r="623" spans="1:14" ht="15" customHeight="1" x14ac:dyDescent="0.25">
      <c r="A623" s="65" t="s">
        <v>2433</v>
      </c>
      <c r="B623" s="37">
        <v>630</v>
      </c>
      <c r="C623" s="38" t="s">
        <v>10</v>
      </c>
      <c r="D623" s="63">
        <v>180</v>
      </c>
      <c r="E623" s="63">
        <v>160</v>
      </c>
      <c r="F623" s="63">
        <v>150</v>
      </c>
      <c r="G623" s="16">
        <f t="shared" si="155"/>
        <v>107.37533333333334</v>
      </c>
      <c r="H623" s="16">
        <f t="shared" si="157"/>
        <v>17.043703703703706</v>
      </c>
      <c r="I623" s="63">
        <v>140</v>
      </c>
      <c r="J623" s="63">
        <v>146</v>
      </c>
      <c r="K623" s="63">
        <v>137</v>
      </c>
      <c r="L623" s="16">
        <f t="shared" si="156"/>
        <v>92.693399999999997</v>
      </c>
      <c r="M623" s="16">
        <f t="shared" si="152"/>
        <v>14.713238095238095</v>
      </c>
      <c r="N623" s="28"/>
    </row>
    <row r="624" spans="1:14" ht="45" customHeight="1" x14ac:dyDescent="0.25">
      <c r="A624" s="65" t="s">
        <v>2313</v>
      </c>
      <c r="B624" s="37">
        <v>400</v>
      </c>
      <c r="C624" s="28" t="s">
        <v>446</v>
      </c>
      <c r="D624" s="63">
        <v>60</v>
      </c>
      <c r="E624" s="63">
        <v>90</v>
      </c>
      <c r="F624" s="63">
        <v>90</v>
      </c>
      <c r="G624" s="16">
        <f t="shared" si="155"/>
        <v>52.591999999999999</v>
      </c>
      <c r="H624" s="16">
        <f t="shared" si="157"/>
        <v>13.147999999999998</v>
      </c>
      <c r="I624" s="63">
        <v>64</v>
      </c>
      <c r="J624" s="63">
        <v>91</v>
      </c>
      <c r="K624" s="63">
        <v>78</v>
      </c>
      <c r="L624" s="16">
        <f t="shared" si="156"/>
        <v>51.058066666666669</v>
      </c>
      <c r="M624" s="16">
        <f t="shared" si="152"/>
        <v>12.764516666666667</v>
      </c>
      <c r="N624" s="28"/>
    </row>
    <row r="625" spans="1:14" ht="15" customHeight="1" x14ac:dyDescent="0.25">
      <c r="A625" s="65" t="s">
        <v>2434</v>
      </c>
      <c r="B625" s="37">
        <v>400</v>
      </c>
      <c r="C625" s="38" t="s">
        <v>10</v>
      </c>
      <c r="D625" s="63">
        <v>60</v>
      </c>
      <c r="E625" s="63">
        <v>70</v>
      </c>
      <c r="F625" s="63">
        <v>60</v>
      </c>
      <c r="G625" s="16">
        <f t="shared" si="155"/>
        <v>41.635333333333335</v>
      </c>
      <c r="H625" s="16">
        <f t="shared" si="157"/>
        <v>10.408833333333334</v>
      </c>
      <c r="I625" s="63">
        <v>87</v>
      </c>
      <c r="J625" s="63">
        <v>79</v>
      </c>
      <c r="K625" s="63">
        <v>79</v>
      </c>
      <c r="L625" s="16">
        <f t="shared" si="156"/>
        <v>53.687666666666672</v>
      </c>
      <c r="M625" s="16">
        <f t="shared" si="152"/>
        <v>13.421916666666666</v>
      </c>
      <c r="N625" s="28"/>
    </row>
    <row r="626" spans="1:14" ht="15" customHeight="1" x14ac:dyDescent="0.25">
      <c r="A626" s="65" t="s">
        <v>2314</v>
      </c>
      <c r="B626" s="37">
        <v>400</v>
      </c>
      <c r="C626" s="28" t="s">
        <v>231</v>
      </c>
      <c r="D626" s="63">
        <v>60</v>
      </c>
      <c r="E626" s="63">
        <v>70</v>
      </c>
      <c r="F626" s="63">
        <v>70</v>
      </c>
      <c r="G626" s="16">
        <f t="shared" si="155"/>
        <v>43.826666666666668</v>
      </c>
      <c r="H626" s="16">
        <f t="shared" si="157"/>
        <v>10.956666666666667</v>
      </c>
      <c r="I626" s="63">
        <v>82</v>
      </c>
      <c r="J626" s="63">
        <v>49</v>
      </c>
      <c r="K626" s="63">
        <v>117</v>
      </c>
      <c r="L626" s="16">
        <f t="shared" si="156"/>
        <v>54.345066666666668</v>
      </c>
      <c r="M626" s="16">
        <f t="shared" si="152"/>
        <v>13.586266666666665</v>
      </c>
      <c r="N626" s="28"/>
    </row>
    <row r="627" spans="1:14" ht="15" customHeight="1" x14ac:dyDescent="0.25">
      <c r="A627" s="65" t="s">
        <v>2435</v>
      </c>
      <c r="B627" s="37">
        <v>400</v>
      </c>
      <c r="C627" s="38" t="s">
        <v>10</v>
      </c>
      <c r="D627" s="63">
        <v>100</v>
      </c>
      <c r="E627" s="63">
        <v>90</v>
      </c>
      <c r="F627" s="63">
        <v>120</v>
      </c>
      <c r="G627" s="16">
        <f t="shared" si="155"/>
        <v>67.931333333333328</v>
      </c>
      <c r="H627" s="16">
        <f t="shared" si="157"/>
        <v>16.982833333333332</v>
      </c>
      <c r="I627" s="63">
        <v>123</v>
      </c>
      <c r="J627" s="63">
        <v>104</v>
      </c>
      <c r="K627" s="63">
        <v>131</v>
      </c>
      <c r="L627" s="16">
        <f t="shared" si="156"/>
        <v>78.449733333333327</v>
      </c>
      <c r="M627" s="16">
        <f t="shared" si="152"/>
        <v>19.612433333333332</v>
      </c>
      <c r="N627" s="28"/>
    </row>
    <row r="628" spans="1:14" ht="45" customHeight="1" x14ac:dyDescent="0.25">
      <c r="A628" s="65" t="s">
        <v>2315</v>
      </c>
      <c r="B628" s="37">
        <v>400</v>
      </c>
      <c r="C628" s="28" t="s">
        <v>447</v>
      </c>
      <c r="D628" s="63">
        <v>120</v>
      </c>
      <c r="E628" s="63">
        <v>97</v>
      </c>
      <c r="F628" s="63">
        <v>77</v>
      </c>
      <c r="G628" s="16">
        <f t="shared" si="155"/>
        <v>64.425200000000004</v>
      </c>
      <c r="H628" s="16">
        <f t="shared" si="157"/>
        <v>16.106300000000001</v>
      </c>
      <c r="I628" s="63">
        <v>70</v>
      </c>
      <c r="J628" s="63">
        <v>62</v>
      </c>
      <c r="K628" s="63">
        <v>86</v>
      </c>
      <c r="L628" s="16">
        <f t="shared" si="156"/>
        <v>47.77106666666667</v>
      </c>
      <c r="M628" s="16">
        <f t="shared" si="152"/>
        <v>11.942766666666667</v>
      </c>
      <c r="N628" s="28"/>
    </row>
    <row r="629" spans="1:14" ht="15" customHeight="1" x14ac:dyDescent="0.25">
      <c r="A629" s="65" t="s">
        <v>2436</v>
      </c>
      <c r="B629" s="37">
        <v>400</v>
      </c>
      <c r="C629" s="38" t="s">
        <v>10</v>
      </c>
      <c r="D629" s="63">
        <v>32</v>
      </c>
      <c r="E629" s="63">
        <v>24</v>
      </c>
      <c r="F629" s="63">
        <v>30</v>
      </c>
      <c r="G629" s="16">
        <f t="shared" si="155"/>
        <v>18.845466666666667</v>
      </c>
      <c r="H629" s="16">
        <f t="shared" si="157"/>
        <v>4.7113666666666667</v>
      </c>
      <c r="I629" s="63">
        <v>63</v>
      </c>
      <c r="J629" s="63">
        <v>41</v>
      </c>
      <c r="K629" s="63">
        <v>67</v>
      </c>
      <c r="L629" s="16">
        <f t="shared" si="156"/>
        <v>37.471800000000002</v>
      </c>
      <c r="M629" s="16">
        <f t="shared" si="152"/>
        <v>9.3679500000000004</v>
      </c>
      <c r="N629" s="28"/>
    </row>
    <row r="630" spans="1:14" ht="45" customHeight="1" x14ac:dyDescent="0.25">
      <c r="A630" s="65" t="s">
        <v>2077</v>
      </c>
      <c r="B630" s="37">
        <v>400</v>
      </c>
      <c r="C630" s="28" t="s">
        <v>448</v>
      </c>
      <c r="D630" s="63">
        <v>19</v>
      </c>
      <c r="E630" s="63">
        <v>27</v>
      </c>
      <c r="F630" s="63">
        <v>32</v>
      </c>
      <c r="G630" s="16">
        <f t="shared" si="155"/>
        <v>17.092400000000001</v>
      </c>
      <c r="H630" s="16">
        <f t="shared" si="157"/>
        <v>4.2731000000000003</v>
      </c>
      <c r="I630" s="63">
        <v>46</v>
      </c>
      <c r="J630" s="63">
        <v>38</v>
      </c>
      <c r="K630" s="63">
        <v>35</v>
      </c>
      <c r="L630" s="16">
        <f t="shared" si="156"/>
        <v>26.076866666666664</v>
      </c>
      <c r="M630" s="16">
        <f t="shared" si="152"/>
        <v>6.519216666666666</v>
      </c>
      <c r="N630" s="28"/>
    </row>
    <row r="631" spans="1:14" ht="15" customHeight="1" x14ac:dyDescent="0.25">
      <c r="A631" s="65" t="s">
        <v>2219</v>
      </c>
      <c r="B631" s="37">
        <v>400</v>
      </c>
      <c r="C631" s="38" t="s">
        <v>10</v>
      </c>
      <c r="D631" s="63">
        <v>80</v>
      </c>
      <c r="E631" s="63">
        <v>130</v>
      </c>
      <c r="F631" s="63">
        <v>107</v>
      </c>
      <c r="G631" s="16">
        <f t="shared" si="155"/>
        <v>69.465266666666665</v>
      </c>
      <c r="H631" s="16">
        <f t="shared" si="157"/>
        <v>17.366316666666666</v>
      </c>
      <c r="I631" s="63">
        <v>129</v>
      </c>
      <c r="J631" s="63">
        <v>113</v>
      </c>
      <c r="K631" s="63">
        <v>110</v>
      </c>
      <c r="L631" s="16">
        <f t="shared" si="156"/>
        <v>77.134933333333336</v>
      </c>
      <c r="M631" s="16">
        <f t="shared" si="152"/>
        <v>19.283733333333334</v>
      </c>
      <c r="N631" s="28"/>
    </row>
    <row r="632" spans="1:14" ht="15" customHeight="1" x14ac:dyDescent="0.25">
      <c r="A632" s="65" t="s">
        <v>2078</v>
      </c>
      <c r="B632" s="37">
        <v>630</v>
      </c>
      <c r="C632" s="28" t="s">
        <v>231</v>
      </c>
      <c r="D632" s="63">
        <v>62</v>
      </c>
      <c r="E632" s="63">
        <v>61</v>
      </c>
      <c r="F632" s="63">
        <v>50</v>
      </c>
      <c r="G632" s="16">
        <f t="shared" si="155"/>
        <v>37.910066666666665</v>
      </c>
      <c r="H632" s="16">
        <f t="shared" si="157"/>
        <v>6.0174708994708999</v>
      </c>
      <c r="I632" s="63">
        <v>98</v>
      </c>
      <c r="J632" s="63">
        <v>78</v>
      </c>
      <c r="K632" s="63">
        <v>85</v>
      </c>
      <c r="L632" s="16">
        <f t="shared" si="156"/>
        <v>57.193800000000003</v>
      </c>
      <c r="M632" s="16">
        <f t="shared" si="152"/>
        <v>9.0783809523809538</v>
      </c>
      <c r="N632" s="28"/>
    </row>
    <row r="633" spans="1:14" ht="15" customHeight="1" x14ac:dyDescent="0.25">
      <c r="A633" s="65" t="s">
        <v>2220</v>
      </c>
      <c r="B633" s="37">
        <v>630</v>
      </c>
      <c r="C633" s="38" t="s">
        <v>10</v>
      </c>
      <c r="D633" s="63">
        <v>99</v>
      </c>
      <c r="E633" s="63">
        <v>79</v>
      </c>
      <c r="F633" s="63">
        <v>82</v>
      </c>
      <c r="G633" s="16">
        <f t="shared" si="155"/>
        <v>56.974666666666671</v>
      </c>
      <c r="H633" s="16">
        <f t="shared" si="157"/>
        <v>9.0435978835978847</v>
      </c>
      <c r="I633" s="63">
        <v>89</v>
      </c>
      <c r="J633" s="63">
        <v>66</v>
      </c>
      <c r="K633" s="63">
        <v>122</v>
      </c>
      <c r="L633" s="16">
        <f t="shared" si="156"/>
        <v>60.699933333333334</v>
      </c>
      <c r="M633" s="16">
        <f t="shared" si="152"/>
        <v>9.6349100529100529</v>
      </c>
      <c r="N633" s="28"/>
    </row>
    <row r="634" spans="1:14" ht="15" customHeight="1" x14ac:dyDescent="0.25">
      <c r="A634" s="65" t="s">
        <v>2079</v>
      </c>
      <c r="B634" s="37">
        <v>630</v>
      </c>
      <c r="C634" s="28" t="s">
        <v>231</v>
      </c>
      <c r="D634" s="63">
        <v>148</v>
      </c>
      <c r="E634" s="63">
        <v>229</v>
      </c>
      <c r="F634" s="63">
        <v>186</v>
      </c>
      <c r="G634" s="16">
        <f t="shared" si="155"/>
        <v>123.37206666666667</v>
      </c>
      <c r="H634" s="16">
        <f t="shared" si="157"/>
        <v>19.582867724867725</v>
      </c>
      <c r="I634" s="63">
        <v>150</v>
      </c>
      <c r="J634" s="63">
        <v>151</v>
      </c>
      <c r="K634" s="63">
        <v>142</v>
      </c>
      <c r="L634" s="16">
        <f t="shared" si="156"/>
        <v>97.076066666666662</v>
      </c>
      <c r="M634" s="16">
        <f t="shared" si="152"/>
        <v>15.40889947089947</v>
      </c>
      <c r="N634" s="28"/>
    </row>
    <row r="635" spans="1:14" ht="15" customHeight="1" x14ac:dyDescent="0.25">
      <c r="A635" s="65" t="s">
        <v>2221</v>
      </c>
      <c r="B635" s="37">
        <v>630</v>
      </c>
      <c r="C635" s="38" t="s">
        <v>10</v>
      </c>
      <c r="D635" s="63">
        <v>77</v>
      </c>
      <c r="E635" s="63">
        <v>50</v>
      </c>
      <c r="F635" s="63">
        <v>61</v>
      </c>
      <c r="G635" s="16">
        <f t="shared" si="155"/>
        <v>41.197066666666665</v>
      </c>
      <c r="H635" s="16">
        <f t="shared" si="157"/>
        <v>6.5392169312169308</v>
      </c>
      <c r="I635" s="63">
        <v>45</v>
      </c>
      <c r="J635" s="63">
        <v>53</v>
      </c>
      <c r="K635" s="63">
        <v>63</v>
      </c>
      <c r="L635" s="16">
        <f t="shared" si="156"/>
        <v>35.280466666666669</v>
      </c>
      <c r="M635" s="16">
        <f t="shared" si="152"/>
        <v>5.6000740740740751</v>
      </c>
      <c r="N635" s="28"/>
    </row>
    <row r="636" spans="1:14" ht="30" customHeight="1" x14ac:dyDescent="0.25">
      <c r="A636" s="65" t="s">
        <v>2080</v>
      </c>
      <c r="B636" s="37">
        <v>630</v>
      </c>
      <c r="C636" s="28" t="s">
        <v>935</v>
      </c>
      <c r="D636" s="63">
        <v>34</v>
      </c>
      <c r="E636" s="63">
        <v>46</v>
      </c>
      <c r="F636" s="63">
        <v>51</v>
      </c>
      <c r="G636" s="16">
        <f t="shared" si="155"/>
        <v>28.706466666666667</v>
      </c>
      <c r="H636" s="16">
        <f t="shared" si="157"/>
        <v>4.5565820105820105</v>
      </c>
      <c r="I636" s="63">
        <v>89</v>
      </c>
      <c r="J636" s="63">
        <v>83</v>
      </c>
      <c r="K636" s="63">
        <v>94</v>
      </c>
      <c r="L636" s="16">
        <f t="shared" si="156"/>
        <v>58.289466666666669</v>
      </c>
      <c r="M636" s="16">
        <f t="shared" si="152"/>
        <v>9.2522962962962971</v>
      </c>
      <c r="N636" s="28"/>
    </row>
    <row r="637" spans="1:14" ht="15" customHeight="1" x14ac:dyDescent="0.25">
      <c r="A637" s="65" t="s">
        <v>2222</v>
      </c>
      <c r="B637" s="37">
        <v>630</v>
      </c>
      <c r="C637" s="38" t="s">
        <v>10</v>
      </c>
      <c r="D637" s="63">
        <v>270</v>
      </c>
      <c r="E637" s="63">
        <v>232</v>
      </c>
      <c r="F637" s="63">
        <v>221</v>
      </c>
      <c r="G637" s="16">
        <f t="shared" si="155"/>
        <v>158.43340000000001</v>
      </c>
      <c r="H637" s="16">
        <f t="shared" si="157"/>
        <v>25.14815873015873</v>
      </c>
      <c r="I637" s="63">
        <v>263</v>
      </c>
      <c r="J637" s="63">
        <v>217</v>
      </c>
      <c r="K637" s="63">
        <v>267</v>
      </c>
      <c r="L637" s="16">
        <f t="shared" si="156"/>
        <v>163.6926</v>
      </c>
      <c r="M637" s="16">
        <f t="shared" si="152"/>
        <v>25.98295238095238</v>
      </c>
      <c r="N637" s="28"/>
    </row>
    <row r="638" spans="1:14" ht="15" customHeight="1" x14ac:dyDescent="0.25">
      <c r="A638" s="65" t="s">
        <v>2081</v>
      </c>
      <c r="B638" s="37">
        <v>630</v>
      </c>
      <c r="C638" s="28" t="s">
        <v>231</v>
      </c>
      <c r="D638" s="63">
        <v>82</v>
      </c>
      <c r="E638" s="63">
        <v>116</v>
      </c>
      <c r="F638" s="63">
        <v>80</v>
      </c>
      <c r="G638" s="16">
        <f t="shared" si="155"/>
        <v>60.919066666666673</v>
      </c>
      <c r="H638" s="16">
        <f t="shared" si="157"/>
        <v>9.6696931216931219</v>
      </c>
      <c r="I638" s="63">
        <v>111</v>
      </c>
      <c r="J638" s="63">
        <v>223</v>
      </c>
      <c r="K638" s="63">
        <v>112</v>
      </c>
      <c r="L638" s="16">
        <f t="shared" si="156"/>
        <v>97.733466666666658</v>
      </c>
      <c r="M638" s="16">
        <f t="shared" si="152"/>
        <v>15.513248677248676</v>
      </c>
      <c r="N638" s="28"/>
    </row>
    <row r="639" spans="1:14" ht="15" customHeight="1" x14ac:dyDescent="0.25">
      <c r="A639" s="65" t="s">
        <v>2223</v>
      </c>
      <c r="B639" s="37">
        <v>630</v>
      </c>
      <c r="C639" s="38" t="s">
        <v>10</v>
      </c>
      <c r="D639" s="63">
        <v>68</v>
      </c>
      <c r="E639" s="63">
        <v>69</v>
      </c>
      <c r="F639" s="63">
        <v>41</v>
      </c>
      <c r="G639" s="16">
        <f t="shared" si="155"/>
        <v>39.005733333333332</v>
      </c>
      <c r="H639" s="16">
        <f t="shared" si="157"/>
        <v>6.1913862433862432</v>
      </c>
      <c r="I639" s="63">
        <v>102</v>
      </c>
      <c r="J639" s="63">
        <v>84</v>
      </c>
      <c r="K639" s="63">
        <v>71</v>
      </c>
      <c r="L639" s="16">
        <f t="shared" si="156"/>
        <v>56.317266666666669</v>
      </c>
      <c r="M639" s="16">
        <f t="shared" si="152"/>
        <v>8.9392486772486777</v>
      </c>
      <c r="N639" s="28"/>
    </row>
    <row r="640" spans="1:14" ht="15" customHeight="1" x14ac:dyDescent="0.25">
      <c r="A640" s="65" t="s">
        <v>2082</v>
      </c>
      <c r="B640" s="37">
        <v>400</v>
      </c>
      <c r="C640" s="28" t="s">
        <v>1108</v>
      </c>
      <c r="D640" s="63">
        <v>82</v>
      </c>
      <c r="E640" s="63">
        <v>79</v>
      </c>
      <c r="F640" s="63">
        <v>91</v>
      </c>
      <c r="G640" s="16">
        <f t="shared" si="155"/>
        <v>55.221600000000002</v>
      </c>
      <c r="H640" s="16">
        <f t="shared" si="157"/>
        <v>13.805400000000001</v>
      </c>
      <c r="I640" s="63">
        <v>104</v>
      </c>
      <c r="J640" s="63">
        <v>88</v>
      </c>
      <c r="K640" s="63">
        <v>188</v>
      </c>
      <c r="L640" s="16">
        <f t="shared" si="156"/>
        <v>83.270666666666671</v>
      </c>
      <c r="M640" s="16">
        <f t="shared" si="152"/>
        <v>20.817666666666668</v>
      </c>
      <c r="N640" s="28"/>
    </row>
    <row r="641" spans="1:14" ht="15" customHeight="1" x14ac:dyDescent="0.25">
      <c r="A641" s="65" t="s">
        <v>2224</v>
      </c>
      <c r="B641" s="37">
        <v>400</v>
      </c>
      <c r="C641" s="38" t="s">
        <v>10</v>
      </c>
      <c r="D641" s="63">
        <v>20</v>
      </c>
      <c r="E641" s="63">
        <v>2</v>
      </c>
      <c r="F641" s="63">
        <v>1</v>
      </c>
      <c r="G641" s="16">
        <f t="shared" si="155"/>
        <v>5.0400666666666671</v>
      </c>
      <c r="H641" s="16">
        <f t="shared" si="157"/>
        <v>1.2600166666666668</v>
      </c>
      <c r="I641" s="63">
        <v>15</v>
      </c>
      <c r="J641" s="63">
        <v>22</v>
      </c>
      <c r="K641" s="63">
        <v>6</v>
      </c>
      <c r="L641" s="16">
        <f t="shared" si="156"/>
        <v>9.4227333333333334</v>
      </c>
      <c r="M641" s="16">
        <f t="shared" si="152"/>
        <v>2.3556833333333334</v>
      </c>
      <c r="N641" s="28"/>
    </row>
    <row r="642" spans="1:14" ht="15" customHeight="1" x14ac:dyDescent="0.25">
      <c r="A642" s="65" t="s">
        <v>2083</v>
      </c>
      <c r="B642" s="37">
        <v>630</v>
      </c>
      <c r="C642" s="28" t="s">
        <v>1108</v>
      </c>
      <c r="D642" s="63">
        <v>31</v>
      </c>
      <c r="E642" s="63">
        <v>35</v>
      </c>
      <c r="F642" s="63">
        <v>35</v>
      </c>
      <c r="G642" s="16">
        <f t="shared" si="155"/>
        <v>22.132466666666666</v>
      </c>
      <c r="H642" s="16">
        <f t="shared" si="157"/>
        <v>3.5130899470899473</v>
      </c>
      <c r="I642" s="63">
        <v>32</v>
      </c>
      <c r="J642" s="63">
        <v>42</v>
      </c>
      <c r="K642" s="63">
        <v>48</v>
      </c>
      <c r="L642" s="16">
        <f t="shared" si="156"/>
        <v>26.734266666666667</v>
      </c>
      <c r="M642" s="16">
        <f t="shared" si="152"/>
        <v>4.243534391534391</v>
      </c>
      <c r="N642" s="28"/>
    </row>
    <row r="643" spans="1:14" ht="15" customHeight="1" x14ac:dyDescent="0.25">
      <c r="A643" s="65" t="s">
        <v>2225</v>
      </c>
      <c r="B643" s="37">
        <v>630</v>
      </c>
      <c r="C643" s="38" t="s">
        <v>10</v>
      </c>
      <c r="D643" s="63">
        <v>60</v>
      </c>
      <c r="E643" s="63">
        <v>59</v>
      </c>
      <c r="F643" s="63">
        <v>55</v>
      </c>
      <c r="G643" s="16">
        <f t="shared" si="155"/>
        <v>38.129199999999997</v>
      </c>
      <c r="H643" s="16">
        <f t="shared" si="157"/>
        <v>6.052253968253968</v>
      </c>
      <c r="I643" s="63">
        <v>46</v>
      </c>
      <c r="J643" s="63">
        <v>79</v>
      </c>
      <c r="K643" s="63">
        <v>56</v>
      </c>
      <c r="L643" s="16">
        <f t="shared" si="156"/>
        <v>39.663133333333334</v>
      </c>
      <c r="M643" s="16">
        <f t="shared" si="152"/>
        <v>6.2957354497354494</v>
      </c>
      <c r="N643" s="28"/>
    </row>
    <row r="644" spans="1:14" ht="30" customHeight="1" x14ac:dyDescent="0.25">
      <c r="A644" s="65" t="s">
        <v>3520</v>
      </c>
      <c r="B644" s="37">
        <v>1250</v>
      </c>
      <c r="C644" s="28" t="s">
        <v>1108</v>
      </c>
      <c r="D644" s="63"/>
      <c r="E644" s="63"/>
      <c r="F644" s="63"/>
      <c r="G644" s="16">
        <f t="shared" si="155"/>
        <v>0</v>
      </c>
      <c r="H644" s="16">
        <f t="shared" si="157"/>
        <v>0</v>
      </c>
      <c r="I644" s="63">
        <v>28</v>
      </c>
      <c r="J644" s="63">
        <v>44</v>
      </c>
      <c r="K644" s="63">
        <v>28</v>
      </c>
      <c r="L644" s="16">
        <f t="shared" si="156"/>
        <v>21.913333333333334</v>
      </c>
      <c r="M644" s="16">
        <f t="shared" si="152"/>
        <v>1.7530666666666668</v>
      </c>
      <c r="N644" s="28"/>
    </row>
    <row r="645" spans="1:14" ht="30" customHeight="1" x14ac:dyDescent="0.25">
      <c r="A645" s="65" t="s">
        <v>3521</v>
      </c>
      <c r="B645" s="37">
        <v>1250</v>
      </c>
      <c r="C645" s="38" t="s">
        <v>10</v>
      </c>
      <c r="D645" s="63"/>
      <c r="E645" s="63"/>
      <c r="F645" s="63"/>
      <c r="G645" s="16">
        <f>(D645+E645+F645)/3*0.38*1.73</f>
        <v>0</v>
      </c>
      <c r="H645" s="16">
        <f t="shared" si="157"/>
        <v>0</v>
      </c>
      <c r="I645" s="63">
        <v>52</v>
      </c>
      <c r="J645" s="63">
        <v>61</v>
      </c>
      <c r="K645" s="63">
        <v>55</v>
      </c>
      <c r="L645" s="16">
        <f t="shared" si="156"/>
        <v>36.814399999999999</v>
      </c>
      <c r="M645" s="16">
        <f t="shared" si="152"/>
        <v>2.9451519999999998</v>
      </c>
      <c r="N645" s="28"/>
    </row>
    <row r="646" spans="1:14" ht="30" customHeight="1" x14ac:dyDescent="0.25">
      <c r="A646" s="65" t="s">
        <v>3574</v>
      </c>
      <c r="B646" s="37">
        <v>1600</v>
      </c>
      <c r="C646" s="28" t="s">
        <v>1108</v>
      </c>
      <c r="D646" s="63">
        <v>232</v>
      </c>
      <c r="E646" s="63">
        <v>213</v>
      </c>
      <c r="F646" s="63">
        <v>257</v>
      </c>
      <c r="G646" s="16">
        <f t="shared" ref="G646:G709" si="158">(D646+E646+F646)/3*0.38*1.73</f>
        <v>153.83160000000001</v>
      </c>
      <c r="H646" s="16">
        <f t="shared" si="157"/>
        <v>9.6144750000000005</v>
      </c>
      <c r="I646" s="63">
        <v>215</v>
      </c>
      <c r="J646" s="63">
        <v>224</v>
      </c>
      <c r="K646" s="63">
        <v>194</v>
      </c>
      <c r="L646" s="16">
        <f t="shared" ref="L646:L709" si="159">(I646+J646+K646)/3*0.38*1.73</f>
        <v>138.7114</v>
      </c>
      <c r="M646" s="16">
        <f t="shared" si="152"/>
        <v>8.6694624999999998</v>
      </c>
      <c r="N646" s="28"/>
    </row>
    <row r="647" spans="1:14" ht="30" customHeight="1" x14ac:dyDescent="0.25">
      <c r="A647" s="65" t="s">
        <v>3575</v>
      </c>
      <c r="B647" s="37">
        <v>1600</v>
      </c>
      <c r="C647" s="38" t="s">
        <v>10</v>
      </c>
      <c r="D647" s="63">
        <v>170</v>
      </c>
      <c r="E647" s="63">
        <v>175</v>
      </c>
      <c r="F647" s="63">
        <v>230</v>
      </c>
      <c r="G647" s="16">
        <f t="shared" si="158"/>
        <v>126.00166666666665</v>
      </c>
      <c r="H647" s="16">
        <f t="shared" si="157"/>
        <v>7.8751041666666657</v>
      </c>
      <c r="I647" s="63">
        <v>70</v>
      </c>
      <c r="J647" s="63">
        <v>153</v>
      </c>
      <c r="K647" s="63">
        <v>164</v>
      </c>
      <c r="L647" s="16">
        <f t="shared" si="159"/>
        <v>84.804600000000008</v>
      </c>
      <c r="M647" s="16">
        <f t="shared" si="152"/>
        <v>5.3002875000000005</v>
      </c>
      <c r="N647" s="28"/>
    </row>
    <row r="648" spans="1:14" ht="30" customHeight="1" x14ac:dyDescent="0.25">
      <c r="A648" s="65" t="s">
        <v>3576</v>
      </c>
      <c r="B648" s="37">
        <v>1600</v>
      </c>
      <c r="C648" s="28" t="s">
        <v>1108</v>
      </c>
      <c r="D648" s="63">
        <v>98</v>
      </c>
      <c r="E648" s="63">
        <v>115</v>
      </c>
      <c r="F648" s="63">
        <v>140</v>
      </c>
      <c r="G648" s="16">
        <f t="shared" si="158"/>
        <v>77.354066666666668</v>
      </c>
      <c r="H648" s="16">
        <f t="shared" si="157"/>
        <v>4.8346291666666668</v>
      </c>
      <c r="I648" s="63">
        <v>147</v>
      </c>
      <c r="J648" s="63">
        <v>413</v>
      </c>
      <c r="K648" s="63">
        <v>378</v>
      </c>
      <c r="L648" s="16">
        <f t="shared" si="159"/>
        <v>205.54706666666669</v>
      </c>
      <c r="M648" s="16">
        <f t="shared" si="152"/>
        <v>12.846691666666668</v>
      </c>
      <c r="N648" s="28"/>
    </row>
    <row r="649" spans="1:14" ht="30" customHeight="1" x14ac:dyDescent="0.25">
      <c r="A649" s="65" t="s">
        <v>3577</v>
      </c>
      <c r="B649" s="37">
        <v>1600</v>
      </c>
      <c r="C649" s="38" t="s">
        <v>10</v>
      </c>
      <c r="D649" s="63">
        <v>165</v>
      </c>
      <c r="E649" s="63">
        <v>181</v>
      </c>
      <c r="F649" s="63">
        <v>240</v>
      </c>
      <c r="G649" s="16">
        <f t="shared" si="158"/>
        <v>128.41213333333334</v>
      </c>
      <c r="H649" s="16">
        <f t="shared" si="157"/>
        <v>8.025758333333334</v>
      </c>
      <c r="I649" s="63">
        <v>18</v>
      </c>
      <c r="J649" s="63">
        <v>17</v>
      </c>
      <c r="K649" s="63">
        <v>26</v>
      </c>
      <c r="L649" s="16">
        <f t="shared" si="159"/>
        <v>13.367133333333333</v>
      </c>
      <c r="M649" s="16">
        <f t="shared" si="152"/>
        <v>0.83544583333333333</v>
      </c>
      <c r="N649" s="28"/>
    </row>
    <row r="650" spans="1:14" ht="30" customHeight="1" x14ac:dyDescent="0.25">
      <c r="A650" s="65" t="s">
        <v>2316</v>
      </c>
      <c r="B650" s="37">
        <v>400</v>
      </c>
      <c r="C650" s="28" t="s">
        <v>449</v>
      </c>
      <c r="D650" s="63">
        <v>111</v>
      </c>
      <c r="E650" s="63">
        <v>144</v>
      </c>
      <c r="F650" s="63">
        <v>97</v>
      </c>
      <c r="G650" s="16">
        <f t="shared" si="158"/>
        <v>77.134933333333336</v>
      </c>
      <c r="H650" s="16">
        <f t="shared" si="157"/>
        <v>19.283733333333334</v>
      </c>
      <c r="I650" s="63">
        <v>72</v>
      </c>
      <c r="J650" s="63">
        <v>109</v>
      </c>
      <c r="K650" s="63">
        <v>78</v>
      </c>
      <c r="L650" s="16">
        <f t="shared" si="159"/>
        <v>56.755533333333332</v>
      </c>
      <c r="M650" s="16">
        <f t="shared" si="152"/>
        <v>14.188883333333333</v>
      </c>
      <c r="N650" s="28"/>
    </row>
    <row r="651" spans="1:14" ht="15" customHeight="1" x14ac:dyDescent="0.25">
      <c r="A651" s="65" t="s">
        <v>2437</v>
      </c>
      <c r="B651" s="37">
        <v>400</v>
      </c>
      <c r="C651" s="38" t="s">
        <v>10</v>
      </c>
      <c r="D651" s="63">
        <v>149</v>
      </c>
      <c r="E651" s="63">
        <v>178</v>
      </c>
      <c r="F651" s="63">
        <v>155</v>
      </c>
      <c r="G651" s="16">
        <f t="shared" si="158"/>
        <v>105.62226666666666</v>
      </c>
      <c r="H651" s="16">
        <f t="shared" si="157"/>
        <v>26.405566666666662</v>
      </c>
      <c r="I651" s="63">
        <v>131</v>
      </c>
      <c r="J651" s="63">
        <v>183</v>
      </c>
      <c r="K651" s="63">
        <v>138</v>
      </c>
      <c r="L651" s="16">
        <f t="shared" si="159"/>
        <v>99.048266666666663</v>
      </c>
      <c r="M651" s="16">
        <f t="shared" si="152"/>
        <v>24.762066666666666</v>
      </c>
      <c r="N651" s="28"/>
    </row>
    <row r="652" spans="1:14" ht="30" customHeight="1" x14ac:dyDescent="0.25">
      <c r="A652" s="65" t="s">
        <v>2317</v>
      </c>
      <c r="B652" s="37">
        <v>400</v>
      </c>
      <c r="C652" s="28" t="s">
        <v>450</v>
      </c>
      <c r="D652" s="63">
        <v>135</v>
      </c>
      <c r="E652" s="63">
        <v>118</v>
      </c>
      <c r="F652" s="63">
        <v>103</v>
      </c>
      <c r="G652" s="16">
        <f t="shared" si="158"/>
        <v>78.011466666666664</v>
      </c>
      <c r="H652" s="16">
        <f t="shared" si="157"/>
        <v>19.502866666666666</v>
      </c>
      <c r="I652" s="63">
        <v>143</v>
      </c>
      <c r="J652" s="63">
        <v>105</v>
      </c>
      <c r="K652" s="63">
        <v>160</v>
      </c>
      <c r="L652" s="16">
        <f t="shared" si="159"/>
        <v>89.406400000000005</v>
      </c>
      <c r="M652" s="16">
        <f t="shared" si="152"/>
        <v>22.351600000000001</v>
      </c>
      <c r="N652" s="28"/>
    </row>
    <row r="653" spans="1:14" ht="15" customHeight="1" x14ac:dyDescent="0.25">
      <c r="A653" s="65" t="s">
        <v>2438</v>
      </c>
      <c r="B653" s="37">
        <v>400</v>
      </c>
      <c r="C653" s="38" t="s">
        <v>10</v>
      </c>
      <c r="D653" s="63">
        <v>90</v>
      </c>
      <c r="E653" s="63">
        <v>99</v>
      </c>
      <c r="F653" s="63">
        <v>57</v>
      </c>
      <c r="G653" s="16">
        <f t="shared" si="158"/>
        <v>53.906799999999997</v>
      </c>
      <c r="H653" s="16">
        <f t="shared" si="157"/>
        <v>13.476699999999999</v>
      </c>
      <c r="I653" s="63">
        <v>112</v>
      </c>
      <c r="J653" s="63">
        <v>152</v>
      </c>
      <c r="K653" s="63">
        <v>100</v>
      </c>
      <c r="L653" s="16">
        <f t="shared" si="159"/>
        <v>79.764533333333318</v>
      </c>
      <c r="M653" s="16">
        <f t="shared" si="152"/>
        <v>19.94113333333333</v>
      </c>
      <c r="N653" s="28"/>
    </row>
    <row r="654" spans="1:14" ht="15" customHeight="1" x14ac:dyDescent="0.25">
      <c r="A654" s="65" t="s">
        <v>2318</v>
      </c>
      <c r="B654" s="37">
        <v>400</v>
      </c>
      <c r="C654" s="28" t="s">
        <v>231</v>
      </c>
      <c r="D654" s="63">
        <v>71</v>
      </c>
      <c r="E654" s="63">
        <v>60</v>
      </c>
      <c r="F654" s="63">
        <v>82</v>
      </c>
      <c r="G654" s="16">
        <f t="shared" si="158"/>
        <v>46.675400000000003</v>
      </c>
      <c r="H654" s="16">
        <f t="shared" si="157"/>
        <v>11.668850000000001</v>
      </c>
      <c r="I654" s="63">
        <v>75</v>
      </c>
      <c r="J654" s="63">
        <v>59</v>
      </c>
      <c r="K654" s="63">
        <v>65</v>
      </c>
      <c r="L654" s="16">
        <f t="shared" si="159"/>
        <v>43.607533333333329</v>
      </c>
      <c r="M654" s="16">
        <f t="shared" ref="M654:M719" si="160">L654/B654*100</f>
        <v>10.901883333333332</v>
      </c>
      <c r="N654" s="28"/>
    </row>
    <row r="655" spans="1:14" ht="15" customHeight="1" x14ac:dyDescent="0.25">
      <c r="A655" s="65" t="s">
        <v>2439</v>
      </c>
      <c r="B655" s="37">
        <v>400</v>
      </c>
      <c r="C655" s="38" t="s">
        <v>10</v>
      </c>
      <c r="D655" s="63">
        <v>50</v>
      </c>
      <c r="E655" s="63">
        <v>49</v>
      </c>
      <c r="F655" s="63">
        <v>64</v>
      </c>
      <c r="G655" s="16">
        <f t="shared" si="158"/>
        <v>35.718733333333333</v>
      </c>
      <c r="H655" s="16">
        <f t="shared" si="157"/>
        <v>8.9296833333333332</v>
      </c>
      <c r="I655" s="63">
        <v>55</v>
      </c>
      <c r="J655" s="63">
        <v>56</v>
      </c>
      <c r="K655" s="63">
        <v>61</v>
      </c>
      <c r="L655" s="16">
        <f t="shared" si="159"/>
        <v>37.690933333333334</v>
      </c>
      <c r="M655" s="16">
        <f t="shared" si="160"/>
        <v>9.4227333333333334</v>
      </c>
      <c r="N655" s="28"/>
    </row>
    <row r="656" spans="1:14" ht="15" customHeight="1" x14ac:dyDescent="0.25">
      <c r="A656" s="65" t="s">
        <v>2319</v>
      </c>
      <c r="B656" s="37">
        <v>400</v>
      </c>
      <c r="C656" s="28" t="s">
        <v>231</v>
      </c>
      <c r="D656" s="63">
        <v>36</v>
      </c>
      <c r="E656" s="63">
        <v>33</v>
      </c>
      <c r="F656" s="63">
        <v>33</v>
      </c>
      <c r="G656" s="16">
        <f t="shared" si="158"/>
        <v>22.351600000000001</v>
      </c>
      <c r="H656" s="16">
        <f t="shared" si="157"/>
        <v>5.5879000000000003</v>
      </c>
      <c r="I656" s="63">
        <v>54</v>
      </c>
      <c r="J656" s="63">
        <v>36</v>
      </c>
      <c r="K656" s="63">
        <v>59</v>
      </c>
      <c r="L656" s="16">
        <f t="shared" si="159"/>
        <v>32.650866666666666</v>
      </c>
      <c r="M656" s="16">
        <f t="shared" si="160"/>
        <v>8.1627166666666664</v>
      </c>
      <c r="N656" s="28"/>
    </row>
    <row r="657" spans="1:14" ht="15" customHeight="1" x14ac:dyDescent="0.25">
      <c r="A657" s="65" t="s">
        <v>2440</v>
      </c>
      <c r="B657" s="37">
        <v>400</v>
      </c>
      <c r="C657" s="38" t="s">
        <v>10</v>
      </c>
      <c r="D657" s="63">
        <v>177</v>
      </c>
      <c r="E657" s="63">
        <v>109</v>
      </c>
      <c r="F657" s="63">
        <v>111</v>
      </c>
      <c r="G657" s="16">
        <f t="shared" si="158"/>
        <v>86.99593333333334</v>
      </c>
      <c r="H657" s="16">
        <f t="shared" si="157"/>
        <v>21.748983333333335</v>
      </c>
      <c r="I657" s="63">
        <v>124</v>
      </c>
      <c r="J657" s="63">
        <v>103</v>
      </c>
      <c r="K657" s="63">
        <v>95</v>
      </c>
      <c r="L657" s="16">
        <f t="shared" si="159"/>
        <v>70.560933333333338</v>
      </c>
      <c r="M657" s="16">
        <f t="shared" si="160"/>
        <v>17.640233333333335</v>
      </c>
      <c r="N657" s="28"/>
    </row>
    <row r="658" spans="1:14" ht="30" x14ac:dyDescent="0.25">
      <c r="A658" s="65" t="s">
        <v>4114</v>
      </c>
      <c r="B658" s="37">
        <v>400</v>
      </c>
      <c r="C658" s="38" t="s">
        <v>4115</v>
      </c>
      <c r="D658" s="63"/>
      <c r="E658" s="63"/>
      <c r="F658" s="63"/>
      <c r="G658" s="16"/>
      <c r="H658" s="16"/>
      <c r="I658" s="63">
        <v>77</v>
      </c>
      <c r="J658" s="63">
        <v>58</v>
      </c>
      <c r="K658" s="63">
        <v>103</v>
      </c>
      <c r="L658" s="16">
        <f t="shared" si="159"/>
        <v>52.153733333333328</v>
      </c>
      <c r="M658" s="16">
        <f t="shared" si="160"/>
        <v>13.038433333333332</v>
      </c>
      <c r="N658" s="28"/>
    </row>
    <row r="659" spans="1:14" ht="15" customHeight="1" x14ac:dyDescent="0.25">
      <c r="A659" s="65" t="s">
        <v>4116</v>
      </c>
      <c r="B659" s="37">
        <v>400</v>
      </c>
      <c r="C659" s="38" t="s">
        <v>10</v>
      </c>
      <c r="D659" s="63"/>
      <c r="E659" s="63"/>
      <c r="F659" s="63"/>
      <c r="G659" s="16"/>
      <c r="H659" s="16"/>
      <c r="I659" s="63">
        <v>43</v>
      </c>
      <c r="J659" s="63">
        <v>42</v>
      </c>
      <c r="K659" s="63">
        <v>57</v>
      </c>
      <c r="L659" s="16">
        <f t="shared" si="159"/>
        <v>31.116933333333336</v>
      </c>
      <c r="M659" s="16">
        <f t="shared" si="160"/>
        <v>7.7792333333333339</v>
      </c>
      <c r="N659" s="28"/>
    </row>
    <row r="660" spans="1:14" ht="75" customHeight="1" x14ac:dyDescent="0.25">
      <c r="A660" s="65" t="s">
        <v>2320</v>
      </c>
      <c r="B660" s="37">
        <v>400</v>
      </c>
      <c r="C660" s="28" t="s">
        <v>451</v>
      </c>
      <c r="D660" s="63">
        <v>122</v>
      </c>
      <c r="E660" s="63">
        <v>132</v>
      </c>
      <c r="F660" s="63">
        <v>158</v>
      </c>
      <c r="G660" s="16">
        <f t="shared" si="158"/>
        <v>90.282933333333332</v>
      </c>
      <c r="H660" s="16">
        <f t="shared" si="157"/>
        <v>22.570733333333333</v>
      </c>
      <c r="I660" s="63">
        <v>166</v>
      </c>
      <c r="J660" s="63">
        <v>141</v>
      </c>
      <c r="K660" s="63">
        <v>150</v>
      </c>
      <c r="L660" s="16">
        <f t="shared" si="159"/>
        <v>100.14393333333334</v>
      </c>
      <c r="M660" s="16">
        <f t="shared" si="160"/>
        <v>25.035983333333334</v>
      </c>
      <c r="N660" s="28"/>
    </row>
    <row r="661" spans="1:14" ht="15" customHeight="1" x14ac:dyDescent="0.25">
      <c r="A661" s="65" t="s">
        <v>2441</v>
      </c>
      <c r="B661" s="37">
        <v>400</v>
      </c>
      <c r="C661" s="38" t="s">
        <v>10</v>
      </c>
      <c r="D661" s="63">
        <v>81</v>
      </c>
      <c r="E661" s="63">
        <v>156</v>
      </c>
      <c r="F661" s="63">
        <v>144</v>
      </c>
      <c r="G661" s="16">
        <f t="shared" si="158"/>
        <v>83.489800000000002</v>
      </c>
      <c r="H661" s="16">
        <f t="shared" si="157"/>
        <v>20.872450000000001</v>
      </c>
      <c r="I661" s="63">
        <v>55</v>
      </c>
      <c r="J661" s="63">
        <v>99</v>
      </c>
      <c r="K661" s="63">
        <v>67</v>
      </c>
      <c r="L661" s="16">
        <f t="shared" si="159"/>
        <v>48.428466666666672</v>
      </c>
      <c r="M661" s="16">
        <f t="shared" si="160"/>
        <v>12.107116666666668</v>
      </c>
      <c r="N661" s="28"/>
    </row>
    <row r="662" spans="1:14" ht="30" customHeight="1" x14ac:dyDescent="0.25">
      <c r="A662" s="65" t="s">
        <v>2321</v>
      </c>
      <c r="B662" s="37">
        <v>400</v>
      </c>
      <c r="C662" s="28" t="s">
        <v>936</v>
      </c>
      <c r="D662" s="63">
        <v>120</v>
      </c>
      <c r="E662" s="63">
        <v>93</v>
      </c>
      <c r="F662" s="63">
        <v>111</v>
      </c>
      <c r="G662" s="16">
        <f t="shared" si="158"/>
        <v>70.999200000000002</v>
      </c>
      <c r="H662" s="16">
        <f t="shared" si="157"/>
        <v>17.7498</v>
      </c>
      <c r="I662" s="63">
        <v>199</v>
      </c>
      <c r="J662" s="63">
        <v>160</v>
      </c>
      <c r="K662" s="63">
        <v>152</v>
      </c>
      <c r="L662" s="16">
        <f t="shared" si="159"/>
        <v>111.97713333333334</v>
      </c>
      <c r="M662" s="16">
        <f t="shared" si="160"/>
        <v>27.994283333333335</v>
      </c>
      <c r="N662" s="28"/>
    </row>
    <row r="663" spans="1:14" ht="15" customHeight="1" x14ac:dyDescent="0.25">
      <c r="A663" s="65" t="s">
        <v>2442</v>
      </c>
      <c r="B663" s="37">
        <v>400</v>
      </c>
      <c r="C663" s="38" t="s">
        <v>10</v>
      </c>
      <c r="D663" s="63">
        <v>172</v>
      </c>
      <c r="E663" s="63">
        <v>145</v>
      </c>
      <c r="F663" s="63">
        <v>150</v>
      </c>
      <c r="G663" s="16">
        <f t="shared" si="158"/>
        <v>102.33526666666666</v>
      </c>
      <c r="H663" s="16">
        <f t="shared" si="157"/>
        <v>25.583816666666664</v>
      </c>
      <c r="I663" s="63">
        <v>189</v>
      </c>
      <c r="J663" s="63">
        <v>168</v>
      </c>
      <c r="K663" s="63">
        <v>158</v>
      </c>
      <c r="L663" s="16">
        <f t="shared" si="159"/>
        <v>112.85366666666667</v>
      </c>
      <c r="M663" s="16">
        <f t="shared" si="160"/>
        <v>28.213416666666667</v>
      </c>
      <c r="N663" s="28"/>
    </row>
    <row r="664" spans="1:14" ht="30" customHeight="1" x14ac:dyDescent="0.25">
      <c r="A664" s="65" t="s">
        <v>2322</v>
      </c>
      <c r="B664" s="37">
        <v>400</v>
      </c>
      <c r="C664" s="28" t="s">
        <v>937</v>
      </c>
      <c r="D664" s="63">
        <v>3</v>
      </c>
      <c r="E664" s="63">
        <v>0</v>
      </c>
      <c r="F664" s="63">
        <v>3</v>
      </c>
      <c r="G664" s="16">
        <f t="shared" si="158"/>
        <v>1.3148</v>
      </c>
      <c r="H664" s="16">
        <f t="shared" si="157"/>
        <v>0.32869999999999999</v>
      </c>
      <c r="I664" s="63">
        <v>23</v>
      </c>
      <c r="J664" s="63">
        <v>6</v>
      </c>
      <c r="K664" s="63">
        <v>7</v>
      </c>
      <c r="L664" s="16">
        <f t="shared" si="159"/>
        <v>7.8888000000000007</v>
      </c>
      <c r="M664" s="16">
        <f t="shared" si="160"/>
        <v>1.9722000000000004</v>
      </c>
      <c r="N664" s="28"/>
    </row>
    <row r="665" spans="1:14" ht="15" customHeight="1" x14ac:dyDescent="0.25">
      <c r="A665" s="65" t="s">
        <v>2443</v>
      </c>
      <c r="B665" s="37">
        <v>400</v>
      </c>
      <c r="C665" s="38" t="s">
        <v>10</v>
      </c>
      <c r="D665" s="63">
        <v>35</v>
      </c>
      <c r="E665" s="63">
        <v>28</v>
      </c>
      <c r="F665" s="63">
        <v>50</v>
      </c>
      <c r="G665" s="16">
        <f t="shared" si="158"/>
        <v>24.762066666666666</v>
      </c>
      <c r="H665" s="16">
        <f t="shared" si="157"/>
        <v>6.1905166666666664</v>
      </c>
      <c r="I665" s="63">
        <v>43</v>
      </c>
      <c r="J665" s="63">
        <v>49</v>
      </c>
      <c r="K665" s="63">
        <v>54</v>
      </c>
      <c r="L665" s="16">
        <f t="shared" si="159"/>
        <v>31.993466666666663</v>
      </c>
      <c r="M665" s="16">
        <f t="shared" si="160"/>
        <v>7.9983666666666657</v>
      </c>
      <c r="N665" s="28"/>
    </row>
    <row r="666" spans="1:14" ht="90" customHeight="1" x14ac:dyDescent="0.25">
      <c r="A666" s="65" t="s">
        <v>2084</v>
      </c>
      <c r="B666" s="37">
        <v>250</v>
      </c>
      <c r="C666" s="28" t="s">
        <v>938</v>
      </c>
      <c r="D666" s="63">
        <v>40</v>
      </c>
      <c r="E666" s="63">
        <v>43</v>
      </c>
      <c r="F666" s="63">
        <v>31</v>
      </c>
      <c r="G666" s="16">
        <f t="shared" si="158"/>
        <v>24.981199999999998</v>
      </c>
      <c r="H666" s="16">
        <f t="shared" si="157"/>
        <v>9.9924799999999987</v>
      </c>
      <c r="I666" s="63">
        <v>60</v>
      </c>
      <c r="J666" s="63">
        <v>60</v>
      </c>
      <c r="K666" s="63">
        <v>32</v>
      </c>
      <c r="L666" s="16">
        <f t="shared" si="159"/>
        <v>33.308266666666668</v>
      </c>
      <c r="M666" s="16">
        <f t="shared" si="160"/>
        <v>13.323306666666667</v>
      </c>
      <c r="N666" s="28"/>
    </row>
    <row r="667" spans="1:14" ht="15" customHeight="1" x14ac:dyDescent="0.25">
      <c r="A667" s="65" t="s">
        <v>2226</v>
      </c>
      <c r="B667" s="37">
        <v>250</v>
      </c>
      <c r="C667" s="38" t="s">
        <v>10</v>
      </c>
      <c r="D667" s="63">
        <v>118</v>
      </c>
      <c r="E667" s="63">
        <v>109</v>
      </c>
      <c r="F667" s="63">
        <v>98</v>
      </c>
      <c r="G667" s="16">
        <f t="shared" si="158"/>
        <v>71.218333333333334</v>
      </c>
      <c r="H667" s="16">
        <f t="shared" si="157"/>
        <v>28.487333333333332</v>
      </c>
      <c r="I667" s="63">
        <v>144</v>
      </c>
      <c r="J667" s="63">
        <v>145</v>
      </c>
      <c r="K667" s="63">
        <v>126</v>
      </c>
      <c r="L667" s="16">
        <f t="shared" si="159"/>
        <v>90.940333333333342</v>
      </c>
      <c r="M667" s="16">
        <f t="shared" si="160"/>
        <v>36.376133333333335</v>
      </c>
      <c r="N667" s="28"/>
    </row>
    <row r="668" spans="1:14" ht="15" customHeight="1" x14ac:dyDescent="0.25">
      <c r="A668" s="65" t="s">
        <v>2323</v>
      </c>
      <c r="B668" s="37">
        <v>250</v>
      </c>
      <c r="C668" s="28" t="s">
        <v>939</v>
      </c>
      <c r="D668" s="63">
        <v>105</v>
      </c>
      <c r="E668" s="63">
        <v>87</v>
      </c>
      <c r="F668" s="63">
        <v>94</v>
      </c>
      <c r="G668" s="16">
        <f t="shared" si="158"/>
        <v>62.672133333333335</v>
      </c>
      <c r="H668" s="16">
        <f t="shared" si="157"/>
        <v>25.068853333333337</v>
      </c>
      <c r="I668" s="63">
        <v>52</v>
      </c>
      <c r="J668" s="63">
        <v>79</v>
      </c>
      <c r="K668" s="63">
        <v>52</v>
      </c>
      <c r="L668" s="16">
        <f t="shared" si="159"/>
        <v>40.101399999999998</v>
      </c>
      <c r="M668" s="16">
        <f t="shared" si="160"/>
        <v>16.040559999999999</v>
      </c>
      <c r="N668" s="28"/>
    </row>
    <row r="669" spans="1:14" ht="15" customHeight="1" x14ac:dyDescent="0.25">
      <c r="A669" s="65" t="s">
        <v>2444</v>
      </c>
      <c r="B669" s="37">
        <v>250</v>
      </c>
      <c r="C669" s="38" t="s">
        <v>10</v>
      </c>
      <c r="D669" s="63">
        <v>0</v>
      </c>
      <c r="E669" s="63">
        <v>0</v>
      </c>
      <c r="F669" s="63">
        <v>0</v>
      </c>
      <c r="G669" s="16">
        <f t="shared" si="158"/>
        <v>0</v>
      </c>
      <c r="H669" s="16">
        <f t="shared" si="157"/>
        <v>0</v>
      </c>
      <c r="I669" s="63">
        <v>75</v>
      </c>
      <c r="J669" s="63">
        <v>55</v>
      </c>
      <c r="K669" s="63">
        <v>45</v>
      </c>
      <c r="L669" s="16">
        <f t="shared" si="159"/>
        <v>38.348333333333336</v>
      </c>
      <c r="M669" s="16">
        <f t="shared" si="160"/>
        <v>15.339333333333336</v>
      </c>
      <c r="N669" s="28"/>
    </row>
    <row r="670" spans="1:14" ht="15" customHeight="1" x14ac:dyDescent="0.25">
      <c r="A670" s="65" t="s">
        <v>2324</v>
      </c>
      <c r="B670" s="37">
        <v>400</v>
      </c>
      <c r="C670" s="28" t="s">
        <v>231</v>
      </c>
      <c r="D670" s="63">
        <v>38</v>
      </c>
      <c r="E670" s="63">
        <v>32</v>
      </c>
      <c r="F670" s="63">
        <v>52</v>
      </c>
      <c r="G670" s="16">
        <f t="shared" si="158"/>
        <v>26.734266666666667</v>
      </c>
      <c r="H670" s="16">
        <f t="shared" si="157"/>
        <v>6.6835666666666667</v>
      </c>
      <c r="I670" s="63">
        <v>68</v>
      </c>
      <c r="J670" s="63">
        <v>86</v>
      </c>
      <c r="K670" s="63">
        <v>75</v>
      </c>
      <c r="L670" s="16">
        <f t="shared" si="159"/>
        <v>50.181533333333327</v>
      </c>
      <c r="M670" s="16">
        <f t="shared" si="160"/>
        <v>12.545383333333332</v>
      </c>
      <c r="N670" s="28"/>
    </row>
    <row r="671" spans="1:14" ht="15" customHeight="1" x14ac:dyDescent="0.25">
      <c r="A671" s="65" t="s">
        <v>2445</v>
      </c>
      <c r="B671" s="37">
        <v>400</v>
      </c>
      <c r="C671" s="38" t="s">
        <v>10</v>
      </c>
      <c r="D671" s="63">
        <v>263</v>
      </c>
      <c r="E671" s="63">
        <v>297</v>
      </c>
      <c r="F671" s="63">
        <v>210</v>
      </c>
      <c r="G671" s="16">
        <f t="shared" si="158"/>
        <v>168.73266666666669</v>
      </c>
      <c r="H671" s="16">
        <f t="shared" si="157"/>
        <v>42.183166666666672</v>
      </c>
      <c r="I671" s="63">
        <v>205</v>
      </c>
      <c r="J671" s="63">
        <v>209</v>
      </c>
      <c r="K671" s="63">
        <v>208</v>
      </c>
      <c r="L671" s="16">
        <f t="shared" si="159"/>
        <v>136.30093333333335</v>
      </c>
      <c r="M671" s="16">
        <f t="shared" si="160"/>
        <v>34.075233333333337</v>
      </c>
      <c r="N671" s="28"/>
    </row>
    <row r="672" spans="1:14" ht="15" customHeight="1" x14ac:dyDescent="0.25">
      <c r="A672" s="65" t="s">
        <v>2325</v>
      </c>
      <c r="B672" s="37">
        <v>400</v>
      </c>
      <c r="C672" s="28" t="s">
        <v>940</v>
      </c>
      <c r="D672" s="63">
        <v>7</v>
      </c>
      <c r="E672" s="63">
        <v>2</v>
      </c>
      <c r="F672" s="63">
        <v>5</v>
      </c>
      <c r="G672" s="16">
        <f t="shared" si="158"/>
        <v>3.0678666666666667</v>
      </c>
      <c r="H672" s="16">
        <f t="shared" si="157"/>
        <v>0.76696666666666669</v>
      </c>
      <c r="I672" s="63">
        <v>208</v>
      </c>
      <c r="J672" s="63">
        <v>202</v>
      </c>
      <c r="K672" s="63">
        <v>161</v>
      </c>
      <c r="L672" s="16">
        <f t="shared" si="159"/>
        <v>125.12513333333334</v>
      </c>
      <c r="M672" s="16">
        <f t="shared" si="160"/>
        <v>31.281283333333331</v>
      </c>
      <c r="N672" s="28"/>
    </row>
    <row r="673" spans="1:14" ht="15" customHeight="1" x14ac:dyDescent="0.25">
      <c r="A673" s="65" t="s">
        <v>2446</v>
      </c>
      <c r="B673" s="37">
        <v>400</v>
      </c>
      <c r="C673" s="38" t="s">
        <v>10</v>
      </c>
      <c r="D673" s="63">
        <v>159</v>
      </c>
      <c r="E673" s="63">
        <v>181</v>
      </c>
      <c r="F673" s="63">
        <v>153</v>
      </c>
      <c r="G673" s="16">
        <f t="shared" si="158"/>
        <v>108.03273333333334</v>
      </c>
      <c r="H673" s="16">
        <f t="shared" si="157"/>
        <v>27.008183333333335</v>
      </c>
      <c r="I673" s="63">
        <v>13</v>
      </c>
      <c r="J673" s="63">
        <v>24</v>
      </c>
      <c r="K673" s="63">
        <v>28</v>
      </c>
      <c r="L673" s="16">
        <f t="shared" si="159"/>
        <v>14.243666666666668</v>
      </c>
      <c r="M673" s="16">
        <f t="shared" si="160"/>
        <v>3.560916666666667</v>
      </c>
      <c r="N673" s="28"/>
    </row>
    <row r="674" spans="1:14" ht="30" customHeight="1" x14ac:dyDescent="0.25">
      <c r="A674" s="65" t="s">
        <v>2085</v>
      </c>
      <c r="B674" s="37">
        <v>400</v>
      </c>
      <c r="C674" s="28" t="s">
        <v>941</v>
      </c>
      <c r="D674" s="63">
        <v>155</v>
      </c>
      <c r="E674" s="63">
        <v>205</v>
      </c>
      <c r="F674" s="63">
        <v>199</v>
      </c>
      <c r="G674" s="16">
        <f t="shared" si="158"/>
        <v>122.49553333333334</v>
      </c>
      <c r="H674" s="16">
        <f t="shared" si="157"/>
        <v>30.623883333333335</v>
      </c>
      <c r="I674" s="63">
        <v>163</v>
      </c>
      <c r="J674" s="63">
        <v>176</v>
      </c>
      <c r="K674" s="63">
        <v>193</v>
      </c>
      <c r="L674" s="16">
        <f t="shared" si="159"/>
        <v>116.57893333333334</v>
      </c>
      <c r="M674" s="16">
        <f t="shared" si="160"/>
        <v>29.144733333333335</v>
      </c>
      <c r="N674" s="28"/>
    </row>
    <row r="675" spans="1:14" ht="15" customHeight="1" x14ac:dyDescent="0.25">
      <c r="A675" s="65" t="s">
        <v>2227</v>
      </c>
      <c r="B675" s="37">
        <v>400</v>
      </c>
      <c r="C675" s="38" t="s">
        <v>10</v>
      </c>
      <c r="D675" s="63">
        <v>30</v>
      </c>
      <c r="E675" s="63">
        <v>31</v>
      </c>
      <c r="F675" s="63">
        <v>31</v>
      </c>
      <c r="G675" s="16">
        <f t="shared" si="158"/>
        <v>20.160266666666669</v>
      </c>
      <c r="H675" s="16">
        <f t="shared" si="157"/>
        <v>5.0400666666666671</v>
      </c>
      <c r="I675" s="63">
        <v>45</v>
      </c>
      <c r="J675" s="63">
        <v>35</v>
      </c>
      <c r="K675" s="63">
        <v>26</v>
      </c>
      <c r="L675" s="16">
        <f t="shared" si="159"/>
        <v>23.228133333333336</v>
      </c>
      <c r="M675" s="16">
        <f t="shared" si="160"/>
        <v>5.8070333333333339</v>
      </c>
      <c r="N675" s="28"/>
    </row>
    <row r="676" spans="1:14" ht="30" customHeight="1" x14ac:dyDescent="0.25">
      <c r="A676" s="65" t="s">
        <v>2326</v>
      </c>
      <c r="B676" s="37">
        <v>400</v>
      </c>
      <c r="C676" s="28" t="s">
        <v>942</v>
      </c>
      <c r="D676" s="63">
        <v>21</v>
      </c>
      <c r="E676" s="63">
        <v>2</v>
      </c>
      <c r="F676" s="63">
        <v>2</v>
      </c>
      <c r="G676" s="16">
        <f t="shared" si="158"/>
        <v>5.4783333333333335</v>
      </c>
      <c r="H676" s="16">
        <f t="shared" si="157"/>
        <v>1.3695833333333334</v>
      </c>
      <c r="I676" s="63">
        <v>152</v>
      </c>
      <c r="J676" s="63">
        <v>122</v>
      </c>
      <c r="K676" s="63">
        <v>135</v>
      </c>
      <c r="L676" s="16">
        <f t="shared" si="159"/>
        <v>89.625533333333337</v>
      </c>
      <c r="M676" s="16">
        <f t="shared" si="160"/>
        <v>22.406383333333334</v>
      </c>
      <c r="N676" s="28"/>
    </row>
    <row r="677" spans="1:14" ht="15" customHeight="1" x14ac:dyDescent="0.25">
      <c r="A677" s="65" t="s">
        <v>2447</v>
      </c>
      <c r="B677" s="37">
        <v>400</v>
      </c>
      <c r="C677" s="38" t="s">
        <v>10</v>
      </c>
      <c r="D677" s="63">
        <v>96</v>
      </c>
      <c r="E677" s="63">
        <v>77</v>
      </c>
      <c r="F677" s="63">
        <v>83</v>
      </c>
      <c r="G677" s="16">
        <f t="shared" si="158"/>
        <v>56.098133333333323</v>
      </c>
      <c r="H677" s="16">
        <f t="shared" si="157"/>
        <v>14.024533333333331</v>
      </c>
      <c r="I677" s="63">
        <v>58</v>
      </c>
      <c r="J677" s="63">
        <v>46</v>
      </c>
      <c r="K677" s="63">
        <v>78</v>
      </c>
      <c r="L677" s="16">
        <f t="shared" si="159"/>
        <v>39.882266666666659</v>
      </c>
      <c r="M677" s="16">
        <f t="shared" si="160"/>
        <v>9.9705666666666648</v>
      </c>
      <c r="N677" s="28"/>
    </row>
    <row r="678" spans="1:14" ht="30" customHeight="1" x14ac:dyDescent="0.25">
      <c r="A678" s="65" t="s">
        <v>2327</v>
      </c>
      <c r="B678" s="37">
        <v>400</v>
      </c>
      <c r="C678" s="28" t="s">
        <v>943</v>
      </c>
      <c r="D678" s="63">
        <v>77</v>
      </c>
      <c r="E678" s="63">
        <v>83</v>
      </c>
      <c r="F678" s="63">
        <v>113</v>
      </c>
      <c r="G678" s="16">
        <f t="shared" si="158"/>
        <v>59.823399999999999</v>
      </c>
      <c r="H678" s="16">
        <f t="shared" si="157"/>
        <v>14.955850000000002</v>
      </c>
      <c r="I678" s="63">
        <v>41</v>
      </c>
      <c r="J678" s="63">
        <v>37</v>
      </c>
      <c r="K678" s="63">
        <v>26</v>
      </c>
      <c r="L678" s="16">
        <f t="shared" si="159"/>
        <v>22.789866666666665</v>
      </c>
      <c r="M678" s="16">
        <f t="shared" si="160"/>
        <v>5.6974666666666662</v>
      </c>
      <c r="N678" s="28"/>
    </row>
    <row r="679" spans="1:14" ht="15" customHeight="1" x14ac:dyDescent="0.25">
      <c r="A679" s="65" t="s">
        <v>2448</v>
      </c>
      <c r="B679" s="37">
        <v>400</v>
      </c>
      <c r="C679" s="38" t="s">
        <v>10</v>
      </c>
      <c r="D679" s="63">
        <v>89</v>
      </c>
      <c r="E679" s="63">
        <v>92</v>
      </c>
      <c r="F679" s="63">
        <v>53</v>
      </c>
      <c r="G679" s="16">
        <f t="shared" si="158"/>
        <v>51.277200000000001</v>
      </c>
      <c r="H679" s="16">
        <f t="shared" si="157"/>
        <v>12.8193</v>
      </c>
      <c r="I679" s="63">
        <v>66</v>
      </c>
      <c r="J679" s="63">
        <v>40</v>
      </c>
      <c r="K679" s="63">
        <v>61</v>
      </c>
      <c r="L679" s="16">
        <f t="shared" si="159"/>
        <v>36.595266666666667</v>
      </c>
      <c r="M679" s="16">
        <f t="shared" si="160"/>
        <v>9.1488166666666668</v>
      </c>
      <c r="N679" s="28"/>
    </row>
    <row r="680" spans="1:14" ht="75" customHeight="1" x14ac:dyDescent="0.25">
      <c r="A680" s="65" t="s">
        <v>2328</v>
      </c>
      <c r="B680" s="37">
        <v>400</v>
      </c>
      <c r="C680" s="28" t="s">
        <v>451</v>
      </c>
      <c r="D680" s="63">
        <v>52</v>
      </c>
      <c r="E680" s="63">
        <v>50</v>
      </c>
      <c r="F680" s="63">
        <v>30</v>
      </c>
      <c r="G680" s="16">
        <f t="shared" si="158"/>
        <v>28.925599999999999</v>
      </c>
      <c r="H680" s="16">
        <f t="shared" si="157"/>
        <v>7.2314000000000007</v>
      </c>
      <c r="I680" s="63">
        <v>47</v>
      </c>
      <c r="J680" s="63">
        <v>41</v>
      </c>
      <c r="K680" s="63">
        <v>53</v>
      </c>
      <c r="L680" s="16">
        <f t="shared" si="159"/>
        <v>30.8978</v>
      </c>
      <c r="M680" s="16">
        <f t="shared" si="160"/>
        <v>7.7244499999999992</v>
      </c>
      <c r="N680" s="28"/>
    </row>
    <row r="681" spans="1:14" ht="15" customHeight="1" x14ac:dyDescent="0.25">
      <c r="A681" s="65" t="s">
        <v>2449</v>
      </c>
      <c r="B681" s="37">
        <v>400</v>
      </c>
      <c r="C681" s="38" t="s">
        <v>10</v>
      </c>
      <c r="D681" s="63">
        <v>195</v>
      </c>
      <c r="E681" s="63">
        <v>202</v>
      </c>
      <c r="F681" s="63">
        <v>215</v>
      </c>
      <c r="G681" s="16">
        <f t="shared" si="158"/>
        <v>134.1096</v>
      </c>
      <c r="H681" s="16">
        <f t="shared" si="157"/>
        <v>33.5274</v>
      </c>
      <c r="I681" s="63">
        <v>94</v>
      </c>
      <c r="J681" s="63">
        <v>80</v>
      </c>
      <c r="K681" s="63">
        <v>90</v>
      </c>
      <c r="L681" s="16">
        <f t="shared" si="159"/>
        <v>57.851199999999999</v>
      </c>
      <c r="M681" s="16">
        <f t="shared" si="160"/>
        <v>14.462800000000001</v>
      </c>
      <c r="N681" s="28"/>
    </row>
    <row r="682" spans="1:14" ht="15" customHeight="1" x14ac:dyDescent="0.25">
      <c r="A682" s="65" t="s">
        <v>2329</v>
      </c>
      <c r="B682" s="37">
        <v>400</v>
      </c>
      <c r="C682" s="28" t="s">
        <v>231</v>
      </c>
      <c r="D682" s="63">
        <v>58</v>
      </c>
      <c r="E682" s="63">
        <v>89</v>
      </c>
      <c r="F682" s="63">
        <v>58</v>
      </c>
      <c r="G682" s="16">
        <f t="shared" si="158"/>
        <v>44.922333333333327</v>
      </c>
      <c r="H682" s="16">
        <f t="shared" si="157"/>
        <v>11.230583333333332</v>
      </c>
      <c r="I682" s="63">
        <v>42</v>
      </c>
      <c r="J682" s="63">
        <v>71</v>
      </c>
      <c r="K682" s="63">
        <v>87</v>
      </c>
      <c r="L682" s="16">
        <f t="shared" si="159"/>
        <v>43.826666666666668</v>
      </c>
      <c r="M682" s="16">
        <f t="shared" si="160"/>
        <v>10.956666666666667</v>
      </c>
      <c r="N682" s="28"/>
    </row>
    <row r="683" spans="1:14" ht="15" customHeight="1" x14ac:dyDescent="0.25">
      <c r="A683" s="65" t="s">
        <v>2450</v>
      </c>
      <c r="B683" s="37">
        <v>400</v>
      </c>
      <c r="C683" s="38" t="s">
        <v>10</v>
      </c>
      <c r="D683" s="63">
        <v>30</v>
      </c>
      <c r="E683" s="63">
        <v>40</v>
      </c>
      <c r="F683" s="63">
        <v>42</v>
      </c>
      <c r="G683" s="16">
        <f t="shared" si="158"/>
        <v>24.542933333333334</v>
      </c>
      <c r="H683" s="16">
        <f t="shared" si="157"/>
        <v>6.1357333333333335</v>
      </c>
      <c r="I683" s="63">
        <v>70</v>
      </c>
      <c r="J683" s="63">
        <v>85</v>
      </c>
      <c r="K683" s="63">
        <v>60</v>
      </c>
      <c r="L683" s="16">
        <f t="shared" si="159"/>
        <v>47.113666666666667</v>
      </c>
      <c r="M683" s="16">
        <f t="shared" si="160"/>
        <v>11.778416666666667</v>
      </c>
      <c r="N683" s="28"/>
    </row>
    <row r="684" spans="1:14" ht="75" customHeight="1" x14ac:dyDescent="0.25">
      <c r="A684" s="65" t="s">
        <v>2330</v>
      </c>
      <c r="B684" s="37">
        <v>400</v>
      </c>
      <c r="C684" s="28" t="s">
        <v>944</v>
      </c>
      <c r="D684" s="63">
        <v>20</v>
      </c>
      <c r="E684" s="63">
        <v>26</v>
      </c>
      <c r="F684" s="63">
        <v>33</v>
      </c>
      <c r="G684" s="16">
        <f t="shared" si="158"/>
        <v>17.311533333333333</v>
      </c>
      <c r="H684" s="16">
        <f t="shared" si="157"/>
        <v>4.3278833333333333</v>
      </c>
      <c r="I684" s="63">
        <v>91</v>
      </c>
      <c r="J684" s="63">
        <v>71</v>
      </c>
      <c r="K684" s="63">
        <v>102</v>
      </c>
      <c r="L684" s="16">
        <f t="shared" si="159"/>
        <v>57.851199999999999</v>
      </c>
      <c r="M684" s="16">
        <f t="shared" si="160"/>
        <v>14.462800000000001</v>
      </c>
      <c r="N684" s="28"/>
    </row>
    <row r="685" spans="1:14" ht="15" customHeight="1" x14ac:dyDescent="0.25">
      <c r="A685" s="65" t="s">
        <v>2451</v>
      </c>
      <c r="B685" s="37">
        <v>400</v>
      </c>
      <c r="C685" s="38" t="s">
        <v>10</v>
      </c>
      <c r="D685" s="63">
        <v>167</v>
      </c>
      <c r="E685" s="63">
        <v>150</v>
      </c>
      <c r="F685" s="63">
        <v>189</v>
      </c>
      <c r="G685" s="16">
        <f t="shared" si="158"/>
        <v>110.88146666666667</v>
      </c>
      <c r="H685" s="16">
        <f t="shared" ref="H685:H748" si="161">G685/B685*100</f>
        <v>27.720366666666667</v>
      </c>
      <c r="I685" s="63">
        <v>48</v>
      </c>
      <c r="J685" s="63">
        <v>40</v>
      </c>
      <c r="K685" s="63">
        <v>35</v>
      </c>
      <c r="L685" s="16">
        <f t="shared" si="159"/>
        <v>26.953399999999998</v>
      </c>
      <c r="M685" s="16">
        <f t="shared" si="160"/>
        <v>6.7383499999999996</v>
      </c>
      <c r="N685" s="28"/>
    </row>
    <row r="686" spans="1:14" ht="15" customHeight="1" x14ac:dyDescent="0.25">
      <c r="A686" s="65" t="s">
        <v>2331</v>
      </c>
      <c r="B686" s="37">
        <v>250</v>
      </c>
      <c r="C686" s="28" t="s">
        <v>231</v>
      </c>
      <c r="D686" s="63">
        <v>123</v>
      </c>
      <c r="E686" s="63">
        <v>135</v>
      </c>
      <c r="F686" s="63">
        <v>95</v>
      </c>
      <c r="G686" s="16">
        <f t="shared" si="158"/>
        <v>77.354066666666668</v>
      </c>
      <c r="H686" s="16">
        <f t="shared" si="161"/>
        <v>30.941626666666664</v>
      </c>
      <c r="I686" s="63">
        <v>36</v>
      </c>
      <c r="J686" s="63">
        <v>37</v>
      </c>
      <c r="K686" s="63">
        <v>19</v>
      </c>
      <c r="L686" s="16">
        <f t="shared" si="159"/>
        <v>20.160266666666669</v>
      </c>
      <c r="M686" s="16">
        <f t="shared" si="160"/>
        <v>8.0641066666666674</v>
      </c>
      <c r="N686" s="28"/>
    </row>
    <row r="687" spans="1:14" ht="15" customHeight="1" x14ac:dyDescent="0.25">
      <c r="A687" s="65" t="s">
        <v>2452</v>
      </c>
      <c r="B687" s="37">
        <v>400</v>
      </c>
      <c r="C687" s="38" t="s">
        <v>10</v>
      </c>
      <c r="D687" s="63">
        <v>63</v>
      </c>
      <c r="E687" s="63">
        <v>62</v>
      </c>
      <c r="F687" s="63">
        <v>98</v>
      </c>
      <c r="G687" s="16">
        <f t="shared" si="158"/>
        <v>48.866733333333329</v>
      </c>
      <c r="H687" s="16">
        <f t="shared" si="161"/>
        <v>12.216683333333332</v>
      </c>
      <c r="I687" s="63">
        <v>54</v>
      </c>
      <c r="J687" s="63">
        <v>62</v>
      </c>
      <c r="K687" s="63">
        <v>59</v>
      </c>
      <c r="L687" s="16">
        <f t="shared" si="159"/>
        <v>38.348333333333336</v>
      </c>
      <c r="M687" s="16">
        <f t="shared" si="160"/>
        <v>9.5870833333333341</v>
      </c>
      <c r="N687" s="28"/>
    </row>
    <row r="688" spans="1:14" ht="75.75" customHeight="1" x14ac:dyDescent="0.25">
      <c r="A688" s="65" t="s">
        <v>2332</v>
      </c>
      <c r="B688" s="37">
        <v>400</v>
      </c>
      <c r="C688" s="28" t="s">
        <v>945</v>
      </c>
      <c r="D688" s="63">
        <v>7</v>
      </c>
      <c r="E688" s="63">
        <v>1</v>
      </c>
      <c r="F688" s="63">
        <v>15</v>
      </c>
      <c r="G688" s="16">
        <f t="shared" si="158"/>
        <v>5.0400666666666671</v>
      </c>
      <c r="H688" s="16">
        <f t="shared" si="161"/>
        <v>1.2600166666666668</v>
      </c>
      <c r="I688" s="63">
        <v>45</v>
      </c>
      <c r="J688" s="63">
        <v>35</v>
      </c>
      <c r="K688" s="63">
        <v>42</v>
      </c>
      <c r="L688" s="16">
        <f t="shared" si="159"/>
        <v>26.734266666666667</v>
      </c>
      <c r="M688" s="16">
        <f t="shared" si="160"/>
        <v>6.6835666666666667</v>
      </c>
      <c r="N688" s="28"/>
    </row>
    <row r="689" spans="1:14" ht="30" customHeight="1" x14ac:dyDescent="0.25">
      <c r="A689" s="65" t="s">
        <v>2453</v>
      </c>
      <c r="B689" s="37">
        <v>400</v>
      </c>
      <c r="C689" s="38" t="s">
        <v>10</v>
      </c>
      <c r="D689" s="63">
        <v>100</v>
      </c>
      <c r="E689" s="63">
        <v>108</v>
      </c>
      <c r="F689" s="63">
        <v>129</v>
      </c>
      <c r="G689" s="16">
        <f t="shared" si="158"/>
        <v>73.84793333333333</v>
      </c>
      <c r="H689" s="16">
        <f t="shared" si="161"/>
        <v>18.461983333333333</v>
      </c>
      <c r="I689" s="63">
        <v>61</v>
      </c>
      <c r="J689" s="63">
        <v>19</v>
      </c>
      <c r="K689" s="63">
        <v>34</v>
      </c>
      <c r="L689" s="16">
        <f t="shared" si="159"/>
        <v>24.981199999999998</v>
      </c>
      <c r="M689" s="16">
        <f t="shared" si="160"/>
        <v>6.2452999999999994</v>
      </c>
      <c r="N689" s="28"/>
    </row>
    <row r="690" spans="1:14" ht="15" customHeight="1" x14ac:dyDescent="0.25">
      <c r="A690" s="65" t="s">
        <v>2333</v>
      </c>
      <c r="B690" s="37">
        <v>400</v>
      </c>
      <c r="C690" s="28" t="s">
        <v>231</v>
      </c>
      <c r="D690" s="63">
        <v>183</v>
      </c>
      <c r="E690" s="63">
        <v>232</v>
      </c>
      <c r="F690" s="63">
        <v>167</v>
      </c>
      <c r="G690" s="16">
        <f t="shared" si="158"/>
        <v>127.5356</v>
      </c>
      <c r="H690" s="16">
        <f t="shared" si="161"/>
        <v>31.883899999999997</v>
      </c>
      <c r="I690" s="63">
        <v>194</v>
      </c>
      <c r="J690" s="63">
        <v>254</v>
      </c>
      <c r="K690" s="63">
        <v>182</v>
      </c>
      <c r="L690" s="16">
        <f t="shared" si="159"/>
        <v>138.054</v>
      </c>
      <c r="M690" s="16">
        <f t="shared" si="160"/>
        <v>34.513500000000001</v>
      </c>
      <c r="N690" s="28"/>
    </row>
    <row r="691" spans="1:14" ht="15" customHeight="1" x14ac:dyDescent="0.25">
      <c r="A691" s="65" t="s">
        <v>2454</v>
      </c>
      <c r="B691" s="37">
        <v>400</v>
      </c>
      <c r="C691" s="38" t="s">
        <v>10</v>
      </c>
      <c r="D691" s="63">
        <v>38</v>
      </c>
      <c r="E691" s="63">
        <v>58</v>
      </c>
      <c r="F691" s="63">
        <v>20</v>
      </c>
      <c r="G691" s="16">
        <f t="shared" si="158"/>
        <v>25.419466666666665</v>
      </c>
      <c r="H691" s="16">
        <f t="shared" si="161"/>
        <v>6.3548666666666653</v>
      </c>
      <c r="I691" s="63">
        <v>45</v>
      </c>
      <c r="J691" s="63">
        <v>63</v>
      </c>
      <c r="K691" s="63">
        <v>36</v>
      </c>
      <c r="L691" s="16">
        <f t="shared" si="159"/>
        <v>31.555200000000003</v>
      </c>
      <c r="M691" s="16">
        <f t="shared" si="160"/>
        <v>7.8888000000000016</v>
      </c>
      <c r="N691" s="28"/>
    </row>
    <row r="692" spans="1:14" ht="30" customHeight="1" x14ac:dyDescent="0.25">
      <c r="A692" s="65" t="s">
        <v>2334</v>
      </c>
      <c r="B692" s="37">
        <v>400</v>
      </c>
      <c r="C692" s="28" t="s">
        <v>946</v>
      </c>
      <c r="D692" s="63">
        <v>2</v>
      </c>
      <c r="E692" s="63">
        <v>1</v>
      </c>
      <c r="F692" s="63">
        <v>1</v>
      </c>
      <c r="G692" s="16">
        <f t="shared" si="158"/>
        <v>0.87653333333333316</v>
      </c>
      <c r="H692" s="16">
        <f t="shared" si="161"/>
        <v>0.21913333333333329</v>
      </c>
      <c r="I692" s="63">
        <v>42</v>
      </c>
      <c r="J692" s="63">
        <v>12</v>
      </c>
      <c r="K692" s="63">
        <v>41</v>
      </c>
      <c r="L692" s="16">
        <f t="shared" si="159"/>
        <v>20.817666666666668</v>
      </c>
      <c r="M692" s="16">
        <f t="shared" si="160"/>
        <v>5.2044166666666669</v>
      </c>
      <c r="N692" s="28"/>
    </row>
    <row r="693" spans="1:14" ht="15" customHeight="1" x14ac:dyDescent="0.25">
      <c r="A693" s="65" t="s">
        <v>2455</v>
      </c>
      <c r="B693" s="37">
        <v>400</v>
      </c>
      <c r="C693" s="38" t="s">
        <v>10</v>
      </c>
      <c r="D693" s="63">
        <v>204</v>
      </c>
      <c r="E693" s="63">
        <v>181</v>
      </c>
      <c r="F693" s="63">
        <v>191</v>
      </c>
      <c r="G693" s="16">
        <f t="shared" si="158"/>
        <v>126.22080000000001</v>
      </c>
      <c r="H693" s="16">
        <f t="shared" si="161"/>
        <v>31.555200000000006</v>
      </c>
      <c r="I693" s="63">
        <v>45</v>
      </c>
      <c r="J693" s="63">
        <v>29</v>
      </c>
      <c r="K693" s="63">
        <v>19</v>
      </c>
      <c r="L693" s="16">
        <f t="shared" si="159"/>
        <v>20.3794</v>
      </c>
      <c r="M693" s="16">
        <f t="shared" si="160"/>
        <v>5.0948500000000001</v>
      </c>
      <c r="N693" s="28"/>
    </row>
    <row r="694" spans="1:14" ht="90" customHeight="1" x14ac:dyDescent="0.25">
      <c r="A694" s="65" t="s">
        <v>2335</v>
      </c>
      <c r="B694" s="37">
        <v>400</v>
      </c>
      <c r="C694" s="28" t="s">
        <v>947</v>
      </c>
      <c r="D694" s="63">
        <v>162</v>
      </c>
      <c r="E694" s="63">
        <v>194</v>
      </c>
      <c r="F694" s="63">
        <v>139</v>
      </c>
      <c r="G694" s="16">
        <f t="shared" si="158"/>
        <v>108.471</v>
      </c>
      <c r="H694" s="16">
        <f t="shared" si="161"/>
        <v>27.117750000000001</v>
      </c>
      <c r="I694" s="63">
        <v>62</v>
      </c>
      <c r="J694" s="63">
        <v>37</v>
      </c>
      <c r="K694" s="63">
        <v>31</v>
      </c>
      <c r="L694" s="16">
        <f t="shared" si="159"/>
        <v>28.487333333333336</v>
      </c>
      <c r="M694" s="16">
        <f t="shared" si="160"/>
        <v>7.1218333333333339</v>
      </c>
      <c r="N694" s="28"/>
    </row>
    <row r="695" spans="1:14" ht="15" customHeight="1" x14ac:dyDescent="0.25">
      <c r="A695" s="65" t="s">
        <v>2456</v>
      </c>
      <c r="B695" s="37">
        <v>400</v>
      </c>
      <c r="C695" s="38" t="s">
        <v>10</v>
      </c>
      <c r="D695" s="63">
        <v>4</v>
      </c>
      <c r="E695" s="63">
        <v>30</v>
      </c>
      <c r="F695" s="63">
        <v>20</v>
      </c>
      <c r="G695" s="16">
        <f t="shared" si="158"/>
        <v>11.8332</v>
      </c>
      <c r="H695" s="16">
        <f t="shared" si="161"/>
        <v>2.9582999999999999</v>
      </c>
      <c r="I695" s="63">
        <v>53</v>
      </c>
      <c r="J695" s="63">
        <v>23</v>
      </c>
      <c r="K695" s="63">
        <v>27</v>
      </c>
      <c r="L695" s="16">
        <f t="shared" si="159"/>
        <v>22.570733333333333</v>
      </c>
      <c r="M695" s="16">
        <f t="shared" si="160"/>
        <v>5.6426833333333333</v>
      </c>
      <c r="N695" s="28"/>
    </row>
    <row r="696" spans="1:14" ht="30" customHeight="1" x14ac:dyDescent="0.25">
      <c r="A696" s="65" t="s">
        <v>2336</v>
      </c>
      <c r="B696" s="37">
        <v>630</v>
      </c>
      <c r="C696" s="28" t="s">
        <v>231</v>
      </c>
      <c r="D696" s="63">
        <v>96</v>
      </c>
      <c r="E696" s="63">
        <v>111</v>
      </c>
      <c r="F696" s="63">
        <v>113</v>
      </c>
      <c r="G696" s="16">
        <f t="shared" si="158"/>
        <v>70.122666666666674</v>
      </c>
      <c r="H696" s="16">
        <f t="shared" si="161"/>
        <v>11.130582010582012</v>
      </c>
      <c r="I696" s="63">
        <v>132</v>
      </c>
      <c r="J696" s="63">
        <v>133</v>
      </c>
      <c r="K696" s="63">
        <v>88</v>
      </c>
      <c r="L696" s="16">
        <f t="shared" si="159"/>
        <v>77.354066666666668</v>
      </c>
      <c r="M696" s="16">
        <f t="shared" si="160"/>
        <v>12.278423280423281</v>
      </c>
      <c r="N696" s="42"/>
    </row>
    <row r="697" spans="1:14" ht="45" customHeight="1" x14ac:dyDescent="0.25">
      <c r="A697" s="65" t="s">
        <v>2457</v>
      </c>
      <c r="B697" s="37">
        <v>630</v>
      </c>
      <c r="C697" s="38" t="s">
        <v>10</v>
      </c>
      <c r="D697" s="63">
        <v>213</v>
      </c>
      <c r="E697" s="63">
        <v>225</v>
      </c>
      <c r="F697" s="63">
        <v>250</v>
      </c>
      <c r="G697" s="16">
        <f t="shared" si="158"/>
        <v>150.76373333333333</v>
      </c>
      <c r="H697" s="16">
        <f t="shared" si="161"/>
        <v>23.930751322751323</v>
      </c>
      <c r="I697" s="63" t="e">
        <v>#VALUE!</v>
      </c>
      <c r="J697" s="128" t="e">
        <v>#VALUE!</v>
      </c>
      <c r="K697" s="128" t="e">
        <v>#VALUE!</v>
      </c>
      <c r="L697" s="128" t="s">
        <v>52</v>
      </c>
      <c r="M697" s="128" t="s">
        <v>52</v>
      </c>
      <c r="N697" s="42"/>
    </row>
    <row r="698" spans="1:14" ht="45" customHeight="1" x14ac:dyDescent="0.25">
      <c r="A698" s="65" t="s">
        <v>2337</v>
      </c>
      <c r="B698" s="37">
        <v>400</v>
      </c>
      <c r="C698" s="28" t="s">
        <v>948</v>
      </c>
      <c r="D698" s="63">
        <v>90</v>
      </c>
      <c r="E698" s="63">
        <v>198</v>
      </c>
      <c r="F698" s="63">
        <v>126</v>
      </c>
      <c r="G698" s="16">
        <f t="shared" si="158"/>
        <v>90.721199999999996</v>
      </c>
      <c r="H698" s="16">
        <f t="shared" si="161"/>
        <v>22.680299999999999</v>
      </c>
      <c r="I698" s="63">
        <v>52</v>
      </c>
      <c r="J698" s="63">
        <v>114</v>
      </c>
      <c r="K698" s="63">
        <v>96</v>
      </c>
      <c r="L698" s="16">
        <f t="shared" si="159"/>
        <v>57.412933333333335</v>
      </c>
      <c r="M698" s="16">
        <f t="shared" si="160"/>
        <v>14.353233333333334</v>
      </c>
      <c r="N698" s="28"/>
    </row>
    <row r="699" spans="1:14" ht="15" customHeight="1" x14ac:dyDescent="0.25">
      <c r="A699" s="65" t="s">
        <v>2458</v>
      </c>
      <c r="B699" s="37">
        <v>400</v>
      </c>
      <c r="C699" s="38" t="s">
        <v>10</v>
      </c>
      <c r="D699" s="63">
        <v>80</v>
      </c>
      <c r="E699" s="63">
        <v>86</v>
      </c>
      <c r="F699" s="63">
        <v>94</v>
      </c>
      <c r="G699" s="16">
        <f t="shared" si="158"/>
        <v>56.974666666666671</v>
      </c>
      <c r="H699" s="16">
        <f t="shared" si="161"/>
        <v>14.243666666666668</v>
      </c>
      <c r="I699" s="63">
        <v>144</v>
      </c>
      <c r="J699" s="63">
        <v>144</v>
      </c>
      <c r="K699" s="63">
        <v>160</v>
      </c>
      <c r="L699" s="16">
        <f t="shared" si="159"/>
        <v>98.171733333333336</v>
      </c>
      <c r="M699" s="16">
        <f t="shared" si="160"/>
        <v>24.542933333333334</v>
      </c>
      <c r="N699" s="28"/>
    </row>
    <row r="700" spans="1:14" ht="15" customHeight="1" x14ac:dyDescent="0.25">
      <c r="A700" s="65" t="s">
        <v>2338</v>
      </c>
      <c r="B700" s="37">
        <v>400</v>
      </c>
      <c r="C700" s="28" t="s">
        <v>949</v>
      </c>
      <c r="D700" s="63">
        <v>118</v>
      </c>
      <c r="E700" s="63">
        <v>91</v>
      </c>
      <c r="F700" s="63">
        <v>152</v>
      </c>
      <c r="G700" s="16">
        <f t="shared" si="158"/>
        <v>79.107133333333337</v>
      </c>
      <c r="H700" s="16">
        <f t="shared" si="161"/>
        <v>19.776783333333334</v>
      </c>
      <c r="I700" s="63">
        <v>115</v>
      </c>
      <c r="J700" s="63">
        <v>68</v>
      </c>
      <c r="K700" s="63">
        <v>165</v>
      </c>
      <c r="L700" s="16">
        <f t="shared" si="159"/>
        <v>76.258399999999995</v>
      </c>
      <c r="M700" s="16">
        <f t="shared" si="160"/>
        <v>19.064599999999999</v>
      </c>
      <c r="N700" s="28"/>
    </row>
    <row r="701" spans="1:14" ht="15" customHeight="1" x14ac:dyDescent="0.25">
      <c r="A701" s="65" t="s">
        <v>2459</v>
      </c>
      <c r="B701" s="37">
        <v>400</v>
      </c>
      <c r="C701" s="38" t="s">
        <v>10</v>
      </c>
      <c r="D701" s="63">
        <v>87</v>
      </c>
      <c r="E701" s="63">
        <v>66</v>
      </c>
      <c r="F701" s="63">
        <v>76</v>
      </c>
      <c r="G701" s="16">
        <f t="shared" si="158"/>
        <v>50.181533333333327</v>
      </c>
      <c r="H701" s="16">
        <f t="shared" si="161"/>
        <v>12.545383333333332</v>
      </c>
      <c r="I701" s="63">
        <v>61</v>
      </c>
      <c r="J701" s="63">
        <v>71</v>
      </c>
      <c r="K701" s="63">
        <v>80</v>
      </c>
      <c r="L701" s="16">
        <f t="shared" si="159"/>
        <v>46.456266666666671</v>
      </c>
      <c r="M701" s="16">
        <f t="shared" si="160"/>
        <v>11.614066666666668</v>
      </c>
      <c r="N701" s="28"/>
    </row>
    <row r="702" spans="1:14" ht="15" customHeight="1" x14ac:dyDescent="0.25">
      <c r="A702" s="65" t="s">
        <v>2339</v>
      </c>
      <c r="B702" s="37">
        <v>400</v>
      </c>
      <c r="C702" s="28" t="s">
        <v>231</v>
      </c>
      <c r="D702" s="63">
        <v>125</v>
      </c>
      <c r="E702" s="63">
        <v>135</v>
      </c>
      <c r="F702" s="63">
        <v>137</v>
      </c>
      <c r="G702" s="16">
        <f t="shared" si="158"/>
        <v>86.99593333333334</v>
      </c>
      <c r="H702" s="16">
        <f t="shared" si="161"/>
        <v>21.748983333333335</v>
      </c>
      <c r="I702" s="63">
        <v>89</v>
      </c>
      <c r="J702" s="63">
        <v>97</v>
      </c>
      <c r="K702" s="63">
        <v>91</v>
      </c>
      <c r="L702" s="16">
        <f t="shared" si="159"/>
        <v>60.699933333333334</v>
      </c>
      <c r="M702" s="16">
        <f t="shared" si="160"/>
        <v>15.174983333333333</v>
      </c>
      <c r="N702" s="28"/>
    </row>
    <row r="703" spans="1:14" ht="15" customHeight="1" x14ac:dyDescent="0.25">
      <c r="A703" s="65" t="s">
        <v>2460</v>
      </c>
      <c r="B703" s="37">
        <v>400</v>
      </c>
      <c r="C703" s="38" t="s">
        <v>10</v>
      </c>
      <c r="D703" s="63">
        <v>62</v>
      </c>
      <c r="E703" s="63">
        <v>70</v>
      </c>
      <c r="F703" s="63">
        <v>50</v>
      </c>
      <c r="G703" s="16">
        <f t="shared" si="158"/>
        <v>39.882266666666659</v>
      </c>
      <c r="H703" s="16">
        <f t="shared" si="161"/>
        <v>9.9705666666666648</v>
      </c>
      <c r="I703" s="63">
        <v>78</v>
      </c>
      <c r="J703" s="63">
        <v>77</v>
      </c>
      <c r="K703" s="63">
        <v>69</v>
      </c>
      <c r="L703" s="16">
        <f t="shared" si="159"/>
        <v>49.085866666666668</v>
      </c>
      <c r="M703" s="16">
        <f t="shared" si="160"/>
        <v>12.271466666666667</v>
      </c>
      <c r="N703" s="28"/>
    </row>
    <row r="704" spans="1:14" ht="15" customHeight="1" x14ac:dyDescent="0.25">
      <c r="A704" s="65" t="s">
        <v>2340</v>
      </c>
      <c r="B704" s="37">
        <v>400</v>
      </c>
      <c r="C704" s="28" t="s">
        <v>231</v>
      </c>
      <c r="D704" s="63">
        <v>61</v>
      </c>
      <c r="E704" s="63">
        <v>66</v>
      </c>
      <c r="F704" s="63">
        <v>68</v>
      </c>
      <c r="G704" s="16">
        <f t="shared" si="158"/>
        <v>42.731000000000002</v>
      </c>
      <c r="H704" s="16">
        <f t="shared" si="161"/>
        <v>10.68275</v>
      </c>
      <c r="I704" s="63">
        <v>54</v>
      </c>
      <c r="J704" s="63">
        <v>40</v>
      </c>
      <c r="K704" s="63">
        <v>36</v>
      </c>
      <c r="L704" s="16">
        <f t="shared" si="159"/>
        <v>28.487333333333336</v>
      </c>
      <c r="M704" s="16">
        <f t="shared" si="160"/>
        <v>7.1218333333333339</v>
      </c>
      <c r="N704" s="28"/>
    </row>
    <row r="705" spans="1:14" ht="15" customHeight="1" x14ac:dyDescent="0.25">
      <c r="A705" s="65" t="s">
        <v>2461</v>
      </c>
      <c r="B705" s="37">
        <v>400</v>
      </c>
      <c r="C705" s="38" t="s">
        <v>10</v>
      </c>
      <c r="D705" s="63">
        <v>227</v>
      </c>
      <c r="E705" s="63">
        <v>186</v>
      </c>
      <c r="F705" s="63">
        <v>154</v>
      </c>
      <c r="G705" s="16">
        <f t="shared" si="158"/>
        <v>124.24860000000001</v>
      </c>
      <c r="H705" s="16">
        <f t="shared" si="161"/>
        <v>31.062150000000006</v>
      </c>
      <c r="I705" s="63">
        <v>109</v>
      </c>
      <c r="J705" s="63">
        <v>132</v>
      </c>
      <c r="K705" s="63">
        <v>180</v>
      </c>
      <c r="L705" s="16">
        <f t="shared" si="159"/>
        <v>92.255133333333333</v>
      </c>
      <c r="M705" s="16">
        <f t="shared" si="160"/>
        <v>23.063783333333333</v>
      </c>
      <c r="N705" s="28"/>
    </row>
    <row r="706" spans="1:14" ht="15" customHeight="1" x14ac:dyDescent="0.25">
      <c r="A706" s="65" t="s">
        <v>2341</v>
      </c>
      <c r="B706" s="37">
        <v>400</v>
      </c>
      <c r="C706" s="28" t="s">
        <v>231</v>
      </c>
      <c r="D706" s="63">
        <v>36</v>
      </c>
      <c r="E706" s="63">
        <v>43</v>
      </c>
      <c r="F706" s="63">
        <v>69</v>
      </c>
      <c r="G706" s="16">
        <f t="shared" si="158"/>
        <v>32.431733333333334</v>
      </c>
      <c r="H706" s="16">
        <f t="shared" si="161"/>
        <v>8.1079333333333334</v>
      </c>
      <c r="I706" s="63">
        <v>55</v>
      </c>
      <c r="J706" s="63">
        <v>32</v>
      </c>
      <c r="K706" s="63">
        <v>78</v>
      </c>
      <c r="L706" s="16">
        <f t="shared" si="159"/>
        <v>36.156999999999996</v>
      </c>
      <c r="M706" s="16">
        <f t="shared" si="160"/>
        <v>9.0392499999999991</v>
      </c>
      <c r="N706" s="28"/>
    </row>
    <row r="707" spans="1:14" ht="15" customHeight="1" x14ac:dyDescent="0.25">
      <c r="A707" s="65" t="s">
        <v>2462</v>
      </c>
      <c r="B707" s="37">
        <v>400</v>
      </c>
      <c r="C707" s="38" t="s">
        <v>10</v>
      </c>
      <c r="D707" s="63">
        <v>100</v>
      </c>
      <c r="E707" s="63">
        <v>83</v>
      </c>
      <c r="F707" s="63">
        <v>39</v>
      </c>
      <c r="G707" s="16">
        <f t="shared" si="158"/>
        <v>48.647600000000004</v>
      </c>
      <c r="H707" s="16">
        <f t="shared" si="161"/>
        <v>12.161900000000001</v>
      </c>
      <c r="I707" s="63">
        <v>86</v>
      </c>
      <c r="J707" s="63">
        <v>61</v>
      </c>
      <c r="K707" s="63">
        <v>58</v>
      </c>
      <c r="L707" s="16">
        <f t="shared" si="159"/>
        <v>44.922333333333327</v>
      </c>
      <c r="M707" s="16">
        <f t="shared" si="160"/>
        <v>11.230583333333332</v>
      </c>
      <c r="N707" s="28"/>
    </row>
    <row r="708" spans="1:14" ht="15" customHeight="1" x14ac:dyDescent="0.25">
      <c r="A708" s="65" t="s">
        <v>2342</v>
      </c>
      <c r="B708" s="37">
        <v>400</v>
      </c>
      <c r="C708" s="28" t="s">
        <v>950</v>
      </c>
      <c r="D708" s="63">
        <v>60</v>
      </c>
      <c r="E708" s="63">
        <v>73</v>
      </c>
      <c r="F708" s="63">
        <v>66</v>
      </c>
      <c r="G708" s="16">
        <f t="shared" si="158"/>
        <v>43.607533333333329</v>
      </c>
      <c r="H708" s="16">
        <f t="shared" si="161"/>
        <v>10.901883333333332</v>
      </c>
      <c r="I708" s="63">
        <v>84</v>
      </c>
      <c r="J708" s="63">
        <v>54</v>
      </c>
      <c r="K708" s="63">
        <v>67</v>
      </c>
      <c r="L708" s="16">
        <f t="shared" si="159"/>
        <v>44.922333333333327</v>
      </c>
      <c r="M708" s="16">
        <f t="shared" si="160"/>
        <v>11.230583333333332</v>
      </c>
      <c r="N708" s="28"/>
    </row>
    <row r="709" spans="1:14" ht="15" customHeight="1" x14ac:dyDescent="0.25">
      <c r="A709" s="65" t="s">
        <v>2463</v>
      </c>
      <c r="B709" s="37">
        <v>400</v>
      </c>
      <c r="C709" s="38" t="s">
        <v>10</v>
      </c>
      <c r="D709" s="63">
        <v>33</v>
      </c>
      <c r="E709" s="63">
        <v>33</v>
      </c>
      <c r="F709" s="63">
        <v>36</v>
      </c>
      <c r="G709" s="16">
        <f t="shared" si="158"/>
        <v>22.351600000000001</v>
      </c>
      <c r="H709" s="16">
        <f t="shared" si="161"/>
        <v>5.5879000000000003</v>
      </c>
      <c r="I709" s="63">
        <v>63</v>
      </c>
      <c r="J709" s="63">
        <v>64</v>
      </c>
      <c r="K709" s="63">
        <v>55</v>
      </c>
      <c r="L709" s="16">
        <f t="shared" si="159"/>
        <v>39.882266666666659</v>
      </c>
      <c r="M709" s="16">
        <f t="shared" si="160"/>
        <v>9.9705666666666648</v>
      </c>
      <c r="N709" s="28"/>
    </row>
    <row r="710" spans="1:14" ht="15" customHeight="1" x14ac:dyDescent="0.25">
      <c r="A710" s="65" t="s">
        <v>2343</v>
      </c>
      <c r="B710" s="37">
        <v>400</v>
      </c>
      <c r="C710" s="28" t="s">
        <v>231</v>
      </c>
      <c r="D710" s="63">
        <v>21</v>
      </c>
      <c r="E710" s="63">
        <v>4</v>
      </c>
      <c r="F710" s="63">
        <v>0</v>
      </c>
      <c r="G710" s="16">
        <f t="shared" ref="G710:G765" si="162">(D710+E710+F710)/3*0.38*1.73</f>
        <v>5.4783333333333335</v>
      </c>
      <c r="H710" s="16">
        <f t="shared" si="161"/>
        <v>1.3695833333333334</v>
      </c>
      <c r="I710" s="63">
        <v>86</v>
      </c>
      <c r="J710" s="63">
        <v>100</v>
      </c>
      <c r="K710" s="63">
        <v>84</v>
      </c>
      <c r="L710" s="16">
        <f t="shared" ref="L710:L765" si="163">(I710+J710+K710)/3*0.38*1.73</f>
        <v>59.166000000000004</v>
      </c>
      <c r="M710" s="16">
        <f t="shared" si="160"/>
        <v>14.791500000000003</v>
      </c>
      <c r="N710" s="28"/>
    </row>
    <row r="711" spans="1:14" ht="15" customHeight="1" x14ac:dyDescent="0.25">
      <c r="A711" s="65" t="s">
        <v>2464</v>
      </c>
      <c r="B711" s="37">
        <v>400</v>
      </c>
      <c r="C711" s="38" t="s">
        <v>10</v>
      </c>
      <c r="D711" s="63">
        <v>190</v>
      </c>
      <c r="E711" s="63">
        <v>170</v>
      </c>
      <c r="F711" s="63">
        <v>207</v>
      </c>
      <c r="G711" s="16">
        <f t="shared" si="162"/>
        <v>124.24860000000001</v>
      </c>
      <c r="H711" s="16">
        <f t="shared" si="161"/>
        <v>31.062150000000006</v>
      </c>
      <c r="I711" s="63">
        <v>36</v>
      </c>
      <c r="J711" s="63">
        <v>19</v>
      </c>
      <c r="K711" s="63">
        <v>29</v>
      </c>
      <c r="L711" s="16">
        <f t="shared" si="163"/>
        <v>18.4072</v>
      </c>
      <c r="M711" s="16">
        <f t="shared" si="160"/>
        <v>4.6017999999999999</v>
      </c>
      <c r="N711" s="28"/>
    </row>
    <row r="712" spans="1:14" ht="15" customHeight="1" x14ac:dyDescent="0.25">
      <c r="A712" s="65" t="s">
        <v>2344</v>
      </c>
      <c r="B712" s="37">
        <v>400</v>
      </c>
      <c r="C712" s="28" t="s">
        <v>231</v>
      </c>
      <c r="D712" s="63">
        <v>15</v>
      </c>
      <c r="E712" s="63">
        <v>27</v>
      </c>
      <c r="F712" s="63">
        <v>16</v>
      </c>
      <c r="G712" s="16">
        <f t="shared" si="162"/>
        <v>12.709733333333332</v>
      </c>
      <c r="H712" s="16">
        <f t="shared" si="161"/>
        <v>3.1774333333333327</v>
      </c>
      <c r="I712" s="63">
        <v>38</v>
      </c>
      <c r="J712" s="63">
        <v>79</v>
      </c>
      <c r="K712" s="63">
        <v>64</v>
      </c>
      <c r="L712" s="16">
        <f t="shared" si="163"/>
        <v>39.663133333333334</v>
      </c>
      <c r="M712" s="16">
        <f t="shared" si="160"/>
        <v>9.9157833333333336</v>
      </c>
      <c r="N712" s="28"/>
    </row>
    <row r="713" spans="1:14" ht="15" customHeight="1" x14ac:dyDescent="0.25">
      <c r="A713" s="65" t="s">
        <v>2465</v>
      </c>
      <c r="B713" s="37">
        <v>400</v>
      </c>
      <c r="C713" s="38" t="s">
        <v>10</v>
      </c>
      <c r="D713" s="63">
        <v>108</v>
      </c>
      <c r="E713" s="63">
        <v>163</v>
      </c>
      <c r="F713" s="63">
        <v>161</v>
      </c>
      <c r="G713" s="16">
        <f t="shared" si="162"/>
        <v>94.665599999999998</v>
      </c>
      <c r="H713" s="16">
        <f t="shared" si="161"/>
        <v>23.666399999999999</v>
      </c>
      <c r="I713" s="63">
        <v>84</v>
      </c>
      <c r="J713" s="63">
        <v>78</v>
      </c>
      <c r="K713" s="63">
        <v>32</v>
      </c>
      <c r="L713" s="16">
        <f t="shared" si="163"/>
        <v>42.51186666666667</v>
      </c>
      <c r="M713" s="16">
        <f t="shared" si="160"/>
        <v>10.627966666666667</v>
      </c>
      <c r="N713" s="28"/>
    </row>
    <row r="714" spans="1:14" ht="15" customHeight="1" x14ac:dyDescent="0.25">
      <c r="A714" s="65" t="s">
        <v>2345</v>
      </c>
      <c r="B714" s="37">
        <v>630</v>
      </c>
      <c r="C714" s="28" t="s">
        <v>231</v>
      </c>
      <c r="D714" s="63">
        <v>108</v>
      </c>
      <c r="E714" s="63">
        <v>113</v>
      </c>
      <c r="F714" s="63">
        <v>94</v>
      </c>
      <c r="G714" s="16">
        <f t="shared" si="162"/>
        <v>69.027000000000001</v>
      </c>
      <c r="H714" s="16">
        <f t="shared" si="161"/>
        <v>10.956666666666667</v>
      </c>
      <c r="I714" s="63">
        <v>88</v>
      </c>
      <c r="J714" s="63">
        <v>72</v>
      </c>
      <c r="K714" s="63">
        <v>49</v>
      </c>
      <c r="L714" s="16">
        <f t="shared" si="163"/>
        <v>45.798866666666669</v>
      </c>
      <c r="M714" s="16">
        <f t="shared" si="160"/>
        <v>7.2696613756613768</v>
      </c>
      <c r="N714" s="28"/>
    </row>
    <row r="715" spans="1:14" ht="15" customHeight="1" x14ac:dyDescent="0.25">
      <c r="A715" s="65" t="s">
        <v>2466</v>
      </c>
      <c r="B715" s="37">
        <v>630</v>
      </c>
      <c r="C715" s="38" t="s">
        <v>10</v>
      </c>
      <c r="D715" s="63">
        <v>90</v>
      </c>
      <c r="E715" s="63">
        <v>102</v>
      </c>
      <c r="F715" s="63">
        <v>90</v>
      </c>
      <c r="G715" s="16">
        <f t="shared" si="162"/>
        <v>61.7956</v>
      </c>
      <c r="H715" s="16">
        <f t="shared" si="161"/>
        <v>9.8088253968253962</v>
      </c>
      <c r="I715" s="63">
        <v>98</v>
      </c>
      <c r="J715" s="63">
        <v>64</v>
      </c>
      <c r="K715" s="63">
        <v>81</v>
      </c>
      <c r="L715" s="16">
        <f t="shared" si="163"/>
        <v>53.249400000000001</v>
      </c>
      <c r="M715" s="16">
        <f t="shared" si="160"/>
        <v>8.4522857142857148</v>
      </c>
      <c r="N715" s="28"/>
    </row>
    <row r="716" spans="1:14" ht="15" customHeight="1" x14ac:dyDescent="0.25">
      <c r="A716" s="65" t="s">
        <v>2346</v>
      </c>
      <c r="B716" s="37">
        <v>630</v>
      </c>
      <c r="C716" s="28" t="s">
        <v>231</v>
      </c>
      <c r="D716" s="63">
        <v>126</v>
      </c>
      <c r="E716" s="63">
        <v>182</v>
      </c>
      <c r="F716" s="63">
        <v>174</v>
      </c>
      <c r="G716" s="16">
        <f t="shared" si="162"/>
        <v>105.62226666666666</v>
      </c>
      <c r="H716" s="16">
        <f t="shared" si="161"/>
        <v>16.76543915343915</v>
      </c>
      <c r="I716" s="63">
        <v>102</v>
      </c>
      <c r="J716" s="63">
        <v>130</v>
      </c>
      <c r="K716" s="63">
        <v>137</v>
      </c>
      <c r="L716" s="16">
        <f t="shared" si="163"/>
        <v>80.860200000000006</v>
      </c>
      <c r="M716" s="16">
        <f t="shared" si="160"/>
        <v>12.834952380952384</v>
      </c>
      <c r="N716" s="28"/>
    </row>
    <row r="717" spans="1:14" ht="15" customHeight="1" x14ac:dyDescent="0.25">
      <c r="A717" s="65" t="s">
        <v>2467</v>
      </c>
      <c r="B717" s="37">
        <v>630</v>
      </c>
      <c r="C717" s="38" t="s">
        <v>10</v>
      </c>
      <c r="D717" s="63">
        <v>131</v>
      </c>
      <c r="E717" s="63">
        <v>122</v>
      </c>
      <c r="F717" s="63">
        <v>159</v>
      </c>
      <c r="G717" s="16">
        <f t="shared" si="162"/>
        <v>90.282933333333332</v>
      </c>
      <c r="H717" s="16">
        <f t="shared" si="161"/>
        <v>14.330624338624339</v>
      </c>
      <c r="I717" s="63">
        <v>84</v>
      </c>
      <c r="J717" s="63">
        <v>75</v>
      </c>
      <c r="K717" s="63">
        <v>163</v>
      </c>
      <c r="L717" s="16">
        <f t="shared" si="163"/>
        <v>70.560933333333338</v>
      </c>
      <c r="M717" s="16">
        <f t="shared" si="160"/>
        <v>11.20014814814815</v>
      </c>
      <c r="N717" s="28"/>
    </row>
    <row r="718" spans="1:14" ht="30" customHeight="1" x14ac:dyDescent="0.25">
      <c r="A718" s="65" t="s">
        <v>2347</v>
      </c>
      <c r="B718" s="37">
        <v>630</v>
      </c>
      <c r="C718" s="28" t="s">
        <v>951</v>
      </c>
      <c r="D718" s="63">
        <v>241</v>
      </c>
      <c r="E718" s="63">
        <v>348</v>
      </c>
      <c r="F718" s="63">
        <v>145</v>
      </c>
      <c r="G718" s="16">
        <f t="shared" si="162"/>
        <v>160.84386666666666</v>
      </c>
      <c r="H718" s="16">
        <f t="shared" si="161"/>
        <v>25.530772486772484</v>
      </c>
      <c r="I718" s="63">
        <v>293</v>
      </c>
      <c r="J718" s="63">
        <v>239</v>
      </c>
      <c r="K718" s="63">
        <v>199</v>
      </c>
      <c r="L718" s="16">
        <f t="shared" si="163"/>
        <v>160.18646666666666</v>
      </c>
      <c r="M718" s="16">
        <f t="shared" si="160"/>
        <v>25.426423280423275</v>
      </c>
      <c r="N718" s="28"/>
    </row>
    <row r="719" spans="1:14" ht="15" customHeight="1" x14ac:dyDescent="0.25">
      <c r="A719" s="65" t="s">
        <v>2468</v>
      </c>
      <c r="B719" s="37">
        <v>630</v>
      </c>
      <c r="C719" s="38" t="s">
        <v>10</v>
      </c>
      <c r="D719" s="63">
        <v>110</v>
      </c>
      <c r="E719" s="63">
        <v>113</v>
      </c>
      <c r="F719" s="63">
        <v>91</v>
      </c>
      <c r="G719" s="16">
        <f t="shared" si="162"/>
        <v>68.807866666666669</v>
      </c>
      <c r="H719" s="16">
        <f t="shared" si="161"/>
        <v>10.921883597883598</v>
      </c>
      <c r="I719" s="63">
        <v>125</v>
      </c>
      <c r="J719" s="63">
        <v>128</v>
      </c>
      <c r="K719" s="63">
        <v>117</v>
      </c>
      <c r="L719" s="16">
        <f t="shared" si="163"/>
        <v>81.079333333333338</v>
      </c>
      <c r="M719" s="16">
        <f t="shared" si="160"/>
        <v>12.869735449735451</v>
      </c>
      <c r="N719" s="28"/>
    </row>
    <row r="720" spans="1:14" ht="15" customHeight="1" x14ac:dyDescent="0.25">
      <c r="A720" s="65" t="s">
        <v>2348</v>
      </c>
      <c r="B720" s="37">
        <v>400</v>
      </c>
      <c r="C720" s="28" t="s">
        <v>231</v>
      </c>
      <c r="D720" s="63">
        <v>107</v>
      </c>
      <c r="E720" s="63">
        <v>119</v>
      </c>
      <c r="F720" s="63">
        <v>139</v>
      </c>
      <c r="G720" s="16">
        <f t="shared" si="162"/>
        <v>79.983666666666664</v>
      </c>
      <c r="H720" s="16">
        <f t="shared" si="161"/>
        <v>19.995916666666666</v>
      </c>
      <c r="I720" s="63">
        <v>151</v>
      </c>
      <c r="J720" s="63">
        <v>144</v>
      </c>
      <c r="K720" s="63">
        <v>154</v>
      </c>
      <c r="L720" s="16">
        <f t="shared" si="163"/>
        <v>98.390866666666653</v>
      </c>
      <c r="M720" s="16">
        <f t="shared" ref="M720:M765" si="164">L720/B720*100</f>
        <v>24.597716666666663</v>
      </c>
      <c r="N720" s="28"/>
    </row>
    <row r="721" spans="1:14" ht="15" customHeight="1" x14ac:dyDescent="0.25">
      <c r="A721" s="65" t="s">
        <v>2469</v>
      </c>
      <c r="B721" s="37">
        <v>400</v>
      </c>
      <c r="C721" s="38" t="s">
        <v>10</v>
      </c>
      <c r="D721" s="63">
        <v>115</v>
      </c>
      <c r="E721" s="63">
        <v>126</v>
      </c>
      <c r="F721" s="63">
        <v>117</v>
      </c>
      <c r="G721" s="16">
        <f t="shared" si="162"/>
        <v>78.449733333333327</v>
      </c>
      <c r="H721" s="16">
        <f t="shared" si="161"/>
        <v>19.612433333333332</v>
      </c>
      <c r="I721" s="63">
        <v>85</v>
      </c>
      <c r="J721" s="63">
        <v>74</v>
      </c>
      <c r="K721" s="63">
        <v>91</v>
      </c>
      <c r="L721" s="16">
        <f t="shared" si="163"/>
        <v>54.783333333333331</v>
      </c>
      <c r="M721" s="16">
        <f t="shared" si="164"/>
        <v>13.695833333333333</v>
      </c>
      <c r="N721" s="28"/>
    </row>
    <row r="722" spans="1:14" ht="64.5" customHeight="1" x14ac:dyDescent="0.25">
      <c r="A722" s="65" t="s">
        <v>2349</v>
      </c>
      <c r="B722" s="37">
        <v>400</v>
      </c>
      <c r="C722" s="28" t="s">
        <v>952</v>
      </c>
      <c r="D722" s="63">
        <v>41</v>
      </c>
      <c r="E722" s="63">
        <v>39</v>
      </c>
      <c r="F722" s="63">
        <v>20</v>
      </c>
      <c r="G722" s="16">
        <f t="shared" si="162"/>
        <v>21.913333333333334</v>
      </c>
      <c r="H722" s="16">
        <f t="shared" si="161"/>
        <v>5.4783333333333335</v>
      </c>
      <c r="I722" s="63">
        <v>54</v>
      </c>
      <c r="J722" s="63">
        <v>79</v>
      </c>
      <c r="K722" s="63">
        <v>58</v>
      </c>
      <c r="L722" s="16">
        <f t="shared" si="163"/>
        <v>41.85446666666666</v>
      </c>
      <c r="M722" s="16">
        <f t="shared" si="164"/>
        <v>10.463616666666665</v>
      </c>
      <c r="N722" s="28"/>
    </row>
    <row r="723" spans="1:14" ht="15" customHeight="1" x14ac:dyDescent="0.25">
      <c r="A723" s="65" t="s">
        <v>2470</v>
      </c>
      <c r="B723" s="37">
        <v>400</v>
      </c>
      <c r="C723" s="38" t="s">
        <v>10</v>
      </c>
      <c r="D723" s="63">
        <v>1</v>
      </c>
      <c r="E723" s="63">
        <v>10</v>
      </c>
      <c r="F723" s="63">
        <v>11</v>
      </c>
      <c r="G723" s="16">
        <f t="shared" si="162"/>
        <v>4.8209333333333335</v>
      </c>
      <c r="H723" s="16">
        <f t="shared" si="161"/>
        <v>1.2052333333333334</v>
      </c>
      <c r="I723" s="63">
        <v>25</v>
      </c>
      <c r="J723" s="63">
        <v>34</v>
      </c>
      <c r="K723" s="63">
        <v>34</v>
      </c>
      <c r="L723" s="16">
        <f t="shared" si="163"/>
        <v>20.3794</v>
      </c>
      <c r="M723" s="16">
        <f t="shared" si="164"/>
        <v>5.0948500000000001</v>
      </c>
      <c r="N723" s="28"/>
    </row>
    <row r="724" spans="1:14" ht="15" customHeight="1" x14ac:dyDescent="0.25">
      <c r="A724" s="65" t="s">
        <v>2350</v>
      </c>
      <c r="B724" s="37">
        <v>400</v>
      </c>
      <c r="C724" s="28" t="s">
        <v>953</v>
      </c>
      <c r="D724" s="63">
        <v>140</v>
      </c>
      <c r="E724" s="63">
        <v>170</v>
      </c>
      <c r="F724" s="63">
        <v>133</v>
      </c>
      <c r="G724" s="16">
        <f t="shared" si="162"/>
        <v>97.076066666666662</v>
      </c>
      <c r="H724" s="16">
        <f t="shared" si="161"/>
        <v>24.269016666666666</v>
      </c>
      <c r="I724" s="63">
        <v>152</v>
      </c>
      <c r="J724" s="63">
        <v>159</v>
      </c>
      <c r="K724" s="63">
        <v>149</v>
      </c>
      <c r="L724" s="16">
        <f t="shared" si="163"/>
        <v>100.80133333333335</v>
      </c>
      <c r="M724" s="16">
        <f t="shared" si="164"/>
        <v>25.200333333333337</v>
      </c>
      <c r="N724" s="28"/>
    </row>
    <row r="725" spans="1:14" ht="15" customHeight="1" x14ac:dyDescent="0.25">
      <c r="A725" s="65" t="s">
        <v>2471</v>
      </c>
      <c r="B725" s="37">
        <v>400</v>
      </c>
      <c r="C725" s="38" t="s">
        <v>10</v>
      </c>
      <c r="D725" s="63">
        <v>107</v>
      </c>
      <c r="E725" s="63">
        <v>78</v>
      </c>
      <c r="F725" s="63">
        <v>96</v>
      </c>
      <c r="G725" s="16">
        <f t="shared" si="162"/>
        <v>61.576466666666668</v>
      </c>
      <c r="H725" s="16">
        <f t="shared" si="161"/>
        <v>15.394116666666669</v>
      </c>
      <c r="I725" s="63">
        <v>99</v>
      </c>
      <c r="J725" s="63">
        <v>90</v>
      </c>
      <c r="K725" s="63">
        <v>102</v>
      </c>
      <c r="L725" s="16">
        <f t="shared" si="163"/>
        <v>63.767800000000001</v>
      </c>
      <c r="M725" s="16">
        <f t="shared" si="164"/>
        <v>15.941949999999999</v>
      </c>
      <c r="N725" s="28"/>
    </row>
    <row r="726" spans="1:14" ht="15" customHeight="1" x14ac:dyDescent="0.25">
      <c r="A726" s="65" t="s">
        <v>2351</v>
      </c>
      <c r="B726" s="37">
        <v>400</v>
      </c>
      <c r="C726" s="28" t="s">
        <v>954</v>
      </c>
      <c r="D726" s="63">
        <v>250</v>
      </c>
      <c r="E726" s="63">
        <v>204</v>
      </c>
      <c r="F726" s="63">
        <v>210</v>
      </c>
      <c r="G726" s="16">
        <f t="shared" si="162"/>
        <v>145.50453333333334</v>
      </c>
      <c r="H726" s="16">
        <f t="shared" si="161"/>
        <v>36.376133333333335</v>
      </c>
      <c r="I726" s="63">
        <v>172</v>
      </c>
      <c r="J726" s="63">
        <v>192</v>
      </c>
      <c r="K726" s="63">
        <v>211</v>
      </c>
      <c r="L726" s="16">
        <f t="shared" si="163"/>
        <v>126.00166666666665</v>
      </c>
      <c r="M726" s="16">
        <f t="shared" si="164"/>
        <v>31.500416666666663</v>
      </c>
      <c r="N726" s="28"/>
    </row>
    <row r="727" spans="1:14" ht="15" customHeight="1" x14ac:dyDescent="0.25">
      <c r="A727" s="65" t="s">
        <v>2472</v>
      </c>
      <c r="B727" s="37">
        <v>400</v>
      </c>
      <c r="C727" s="38" t="s">
        <v>10</v>
      </c>
      <c r="D727" s="63">
        <v>114</v>
      </c>
      <c r="E727" s="63">
        <v>100</v>
      </c>
      <c r="F727" s="63">
        <v>77</v>
      </c>
      <c r="G727" s="16">
        <f t="shared" si="162"/>
        <v>63.767800000000001</v>
      </c>
      <c r="H727" s="16">
        <f t="shared" si="161"/>
        <v>15.941949999999999</v>
      </c>
      <c r="I727" s="63">
        <v>87</v>
      </c>
      <c r="J727" s="63">
        <v>82</v>
      </c>
      <c r="K727" s="63">
        <v>59</v>
      </c>
      <c r="L727" s="16">
        <f t="shared" si="163"/>
        <v>49.962399999999995</v>
      </c>
      <c r="M727" s="16">
        <f t="shared" si="164"/>
        <v>12.490599999999999</v>
      </c>
      <c r="N727" s="28"/>
    </row>
    <row r="728" spans="1:14" ht="15" customHeight="1" x14ac:dyDescent="0.25">
      <c r="A728" s="65" t="s">
        <v>2352</v>
      </c>
      <c r="B728" s="37">
        <v>400</v>
      </c>
      <c r="C728" s="28" t="s">
        <v>231</v>
      </c>
      <c r="D728" s="63">
        <v>77</v>
      </c>
      <c r="E728" s="63">
        <v>147</v>
      </c>
      <c r="F728" s="63">
        <v>87</v>
      </c>
      <c r="G728" s="16">
        <f t="shared" si="162"/>
        <v>68.150466666666674</v>
      </c>
      <c r="H728" s="16">
        <f t="shared" si="161"/>
        <v>17.037616666666668</v>
      </c>
      <c r="I728" s="63">
        <v>124</v>
      </c>
      <c r="J728" s="63">
        <v>160</v>
      </c>
      <c r="K728" s="63">
        <v>85</v>
      </c>
      <c r="L728" s="16">
        <f t="shared" si="163"/>
        <v>80.860200000000006</v>
      </c>
      <c r="M728" s="16">
        <f t="shared" si="164"/>
        <v>20.215050000000002</v>
      </c>
      <c r="N728" s="28"/>
    </row>
    <row r="729" spans="1:14" ht="15" customHeight="1" x14ac:dyDescent="0.25">
      <c r="A729" s="65" t="s">
        <v>2473</v>
      </c>
      <c r="B729" s="37">
        <v>400</v>
      </c>
      <c r="C729" s="38" t="s">
        <v>10</v>
      </c>
      <c r="D729" s="63">
        <v>85</v>
      </c>
      <c r="E729" s="63">
        <v>85</v>
      </c>
      <c r="F729" s="63">
        <v>87</v>
      </c>
      <c r="G729" s="16">
        <f t="shared" si="162"/>
        <v>56.317266666666669</v>
      </c>
      <c r="H729" s="16">
        <f t="shared" si="161"/>
        <v>14.079316666666667</v>
      </c>
      <c r="I729" s="63">
        <v>121</v>
      </c>
      <c r="J729" s="63">
        <v>50</v>
      </c>
      <c r="K729" s="63">
        <v>100</v>
      </c>
      <c r="L729" s="16">
        <f t="shared" si="163"/>
        <v>59.385133333333336</v>
      </c>
      <c r="M729" s="16">
        <f t="shared" si="164"/>
        <v>14.846283333333336</v>
      </c>
      <c r="N729" s="28"/>
    </row>
    <row r="730" spans="1:14" ht="15" customHeight="1" x14ac:dyDescent="0.25">
      <c r="A730" s="65" t="s">
        <v>2353</v>
      </c>
      <c r="B730" s="37">
        <v>400</v>
      </c>
      <c r="C730" s="28" t="s">
        <v>231</v>
      </c>
      <c r="D730" s="63">
        <v>203</v>
      </c>
      <c r="E730" s="63">
        <v>169</v>
      </c>
      <c r="F730" s="63">
        <v>157</v>
      </c>
      <c r="G730" s="16">
        <f t="shared" si="162"/>
        <v>115.92153333333334</v>
      </c>
      <c r="H730" s="16">
        <f t="shared" si="161"/>
        <v>28.980383333333336</v>
      </c>
      <c r="I730" s="63">
        <v>186</v>
      </c>
      <c r="J730" s="63">
        <v>61</v>
      </c>
      <c r="K730" s="63">
        <v>139</v>
      </c>
      <c r="L730" s="16">
        <f t="shared" si="163"/>
        <v>84.585466666666662</v>
      </c>
      <c r="M730" s="16">
        <f t="shared" si="164"/>
        <v>21.146366666666665</v>
      </c>
      <c r="N730" s="28"/>
    </row>
    <row r="731" spans="1:14" ht="15" customHeight="1" x14ac:dyDescent="0.25">
      <c r="A731" s="65" t="s">
        <v>2474</v>
      </c>
      <c r="B731" s="37">
        <v>400</v>
      </c>
      <c r="C731" s="38" t="s">
        <v>10</v>
      </c>
      <c r="D731" s="63">
        <v>82</v>
      </c>
      <c r="E731" s="63">
        <v>87</v>
      </c>
      <c r="F731" s="63">
        <v>80</v>
      </c>
      <c r="G731" s="16">
        <f t="shared" si="162"/>
        <v>54.5642</v>
      </c>
      <c r="H731" s="16">
        <f t="shared" si="161"/>
        <v>13.64105</v>
      </c>
      <c r="I731" s="63">
        <v>73</v>
      </c>
      <c r="J731" s="63">
        <v>114</v>
      </c>
      <c r="K731" s="63">
        <v>85</v>
      </c>
      <c r="L731" s="16">
        <f t="shared" si="163"/>
        <v>59.604266666666668</v>
      </c>
      <c r="M731" s="16">
        <f t="shared" si="164"/>
        <v>14.901066666666669</v>
      </c>
      <c r="N731" s="28"/>
    </row>
    <row r="732" spans="1:14" ht="15" customHeight="1" x14ac:dyDescent="0.25">
      <c r="A732" s="65" t="s">
        <v>2354</v>
      </c>
      <c r="B732" s="37">
        <v>400</v>
      </c>
      <c r="C732" s="28" t="s">
        <v>231</v>
      </c>
      <c r="D732" s="63">
        <v>175</v>
      </c>
      <c r="E732" s="63">
        <v>144</v>
      </c>
      <c r="F732" s="63">
        <v>157</v>
      </c>
      <c r="G732" s="16">
        <f t="shared" si="162"/>
        <v>104.30746666666666</v>
      </c>
      <c r="H732" s="16">
        <f t="shared" si="161"/>
        <v>26.076866666666664</v>
      </c>
      <c r="I732" s="63">
        <v>205</v>
      </c>
      <c r="J732" s="63">
        <v>215</v>
      </c>
      <c r="K732" s="63">
        <v>190</v>
      </c>
      <c r="L732" s="16">
        <f t="shared" si="163"/>
        <v>133.67133333333334</v>
      </c>
      <c r="M732" s="16">
        <f t="shared" si="164"/>
        <v>33.417833333333334</v>
      </c>
      <c r="N732" s="28"/>
    </row>
    <row r="733" spans="1:14" ht="15" customHeight="1" x14ac:dyDescent="0.25">
      <c r="A733" s="65" t="s">
        <v>2475</v>
      </c>
      <c r="B733" s="37">
        <v>400</v>
      </c>
      <c r="C733" s="38" t="s">
        <v>10</v>
      </c>
      <c r="D733" s="63">
        <v>104</v>
      </c>
      <c r="E733" s="63">
        <v>68</v>
      </c>
      <c r="F733" s="63">
        <v>76</v>
      </c>
      <c r="G733" s="16">
        <f t="shared" si="162"/>
        <v>54.345066666666668</v>
      </c>
      <c r="H733" s="16">
        <f t="shared" si="161"/>
        <v>13.586266666666665</v>
      </c>
      <c r="I733" s="63">
        <v>96</v>
      </c>
      <c r="J733" s="63">
        <v>131</v>
      </c>
      <c r="K733" s="63">
        <v>123</v>
      </c>
      <c r="L733" s="16">
        <f t="shared" si="163"/>
        <v>76.696666666666673</v>
      </c>
      <c r="M733" s="16">
        <f t="shared" si="164"/>
        <v>19.174166666666668</v>
      </c>
      <c r="N733" s="28"/>
    </row>
    <row r="734" spans="1:14" ht="45" customHeight="1" x14ac:dyDescent="0.25">
      <c r="A734" s="65" t="s">
        <v>2355</v>
      </c>
      <c r="B734" s="37">
        <v>400</v>
      </c>
      <c r="C734" s="28" t="s">
        <v>955</v>
      </c>
      <c r="D734" s="63">
        <v>145</v>
      </c>
      <c r="E734" s="63">
        <v>138</v>
      </c>
      <c r="F734" s="63">
        <v>139</v>
      </c>
      <c r="G734" s="16">
        <f t="shared" si="162"/>
        <v>92.474266666666665</v>
      </c>
      <c r="H734" s="16">
        <f t="shared" si="161"/>
        <v>23.118566666666666</v>
      </c>
      <c r="I734" s="63">
        <v>164</v>
      </c>
      <c r="J734" s="63">
        <v>173</v>
      </c>
      <c r="K734" s="63">
        <v>167</v>
      </c>
      <c r="L734" s="16">
        <f t="shared" si="163"/>
        <v>110.4432</v>
      </c>
      <c r="M734" s="16">
        <f t="shared" si="164"/>
        <v>27.610800000000001</v>
      </c>
      <c r="N734" s="28"/>
    </row>
    <row r="735" spans="1:14" ht="15" customHeight="1" x14ac:dyDescent="0.25">
      <c r="A735" s="65" t="s">
        <v>2476</v>
      </c>
      <c r="B735" s="37">
        <v>400</v>
      </c>
      <c r="C735" s="38" t="s">
        <v>10</v>
      </c>
      <c r="D735" s="63">
        <v>16</v>
      </c>
      <c r="E735" s="63">
        <v>5</v>
      </c>
      <c r="F735" s="63">
        <v>18</v>
      </c>
      <c r="G735" s="16">
        <f t="shared" si="162"/>
        <v>8.5462000000000007</v>
      </c>
      <c r="H735" s="16">
        <f t="shared" si="161"/>
        <v>2.1365500000000002</v>
      </c>
      <c r="I735" s="63">
        <v>40</v>
      </c>
      <c r="J735" s="63">
        <v>24</v>
      </c>
      <c r="K735" s="63">
        <v>25</v>
      </c>
      <c r="L735" s="16">
        <f t="shared" si="163"/>
        <v>19.502866666666666</v>
      </c>
      <c r="M735" s="16">
        <f t="shared" si="164"/>
        <v>4.8757166666666665</v>
      </c>
      <c r="N735" s="28"/>
    </row>
    <row r="736" spans="1:14" ht="15" customHeight="1" x14ac:dyDescent="0.25">
      <c r="A736" s="65" t="s">
        <v>2086</v>
      </c>
      <c r="B736" s="37">
        <v>250</v>
      </c>
      <c r="C736" s="28" t="s">
        <v>956</v>
      </c>
      <c r="D736" s="63">
        <v>75</v>
      </c>
      <c r="E736" s="63">
        <v>62</v>
      </c>
      <c r="F736" s="63">
        <v>60</v>
      </c>
      <c r="G736" s="16">
        <f t="shared" si="162"/>
        <v>43.169266666666672</v>
      </c>
      <c r="H736" s="16">
        <f t="shared" si="161"/>
        <v>17.267706666666669</v>
      </c>
      <c r="I736" s="63">
        <v>77</v>
      </c>
      <c r="J736" s="63">
        <v>68</v>
      </c>
      <c r="K736" s="63">
        <v>48</v>
      </c>
      <c r="L736" s="16">
        <f t="shared" si="163"/>
        <v>42.292733333333331</v>
      </c>
      <c r="M736" s="16">
        <f t="shared" si="164"/>
        <v>16.917093333333334</v>
      </c>
      <c r="N736" s="28"/>
    </row>
    <row r="737" spans="1:14" ht="15" customHeight="1" x14ac:dyDescent="0.25">
      <c r="A737" s="65" t="s">
        <v>2228</v>
      </c>
      <c r="B737" s="37">
        <v>250</v>
      </c>
      <c r="C737" s="38" t="s">
        <v>10</v>
      </c>
      <c r="D737" s="63">
        <v>0</v>
      </c>
      <c r="E737" s="63">
        <v>0</v>
      </c>
      <c r="F737" s="63">
        <v>0</v>
      </c>
      <c r="G737" s="16">
        <f t="shared" si="162"/>
        <v>0</v>
      </c>
      <c r="H737" s="16">
        <f t="shared" si="161"/>
        <v>0</v>
      </c>
      <c r="I737" s="63">
        <v>0</v>
      </c>
      <c r="J737" s="63">
        <v>0</v>
      </c>
      <c r="K737" s="63">
        <v>0</v>
      </c>
      <c r="L737" s="16">
        <f t="shared" si="163"/>
        <v>0</v>
      </c>
      <c r="M737" s="16">
        <f t="shared" si="164"/>
        <v>0</v>
      </c>
      <c r="N737" s="28"/>
    </row>
    <row r="738" spans="1:14" ht="15" customHeight="1" x14ac:dyDescent="0.25">
      <c r="A738" s="65" t="s">
        <v>2087</v>
      </c>
      <c r="B738" s="37">
        <v>630</v>
      </c>
      <c r="C738" s="28" t="s">
        <v>231</v>
      </c>
      <c r="D738" s="63">
        <v>89</v>
      </c>
      <c r="E738" s="63">
        <v>112</v>
      </c>
      <c r="F738" s="63">
        <v>143</v>
      </c>
      <c r="G738" s="16">
        <f t="shared" si="162"/>
        <v>75.381866666666667</v>
      </c>
      <c r="H738" s="16">
        <f t="shared" si="161"/>
        <v>11.965375661375662</v>
      </c>
      <c r="I738" s="63">
        <v>166</v>
      </c>
      <c r="J738" s="63">
        <v>85</v>
      </c>
      <c r="K738" s="63">
        <v>125</v>
      </c>
      <c r="L738" s="16">
        <f t="shared" si="163"/>
        <v>82.394133333333329</v>
      </c>
      <c r="M738" s="16">
        <f t="shared" si="164"/>
        <v>13.078433862433862</v>
      </c>
      <c r="N738" s="28"/>
    </row>
    <row r="739" spans="1:14" ht="15" customHeight="1" x14ac:dyDescent="0.25">
      <c r="A739" s="65" t="s">
        <v>2229</v>
      </c>
      <c r="B739" s="37">
        <v>630</v>
      </c>
      <c r="C739" s="38" t="s">
        <v>10</v>
      </c>
      <c r="D739" s="63">
        <v>111</v>
      </c>
      <c r="E739" s="63">
        <v>95</v>
      </c>
      <c r="F739" s="63">
        <v>112</v>
      </c>
      <c r="G739" s="16">
        <f t="shared" si="162"/>
        <v>69.684399999999997</v>
      </c>
      <c r="H739" s="16">
        <f t="shared" si="161"/>
        <v>11.061015873015872</v>
      </c>
      <c r="I739" s="63">
        <v>137</v>
      </c>
      <c r="J739" s="63">
        <v>127</v>
      </c>
      <c r="K739" s="63">
        <v>106</v>
      </c>
      <c r="L739" s="16">
        <f t="shared" si="163"/>
        <v>81.079333333333338</v>
      </c>
      <c r="M739" s="16">
        <f t="shared" si="164"/>
        <v>12.869735449735451</v>
      </c>
      <c r="N739" s="28"/>
    </row>
    <row r="740" spans="1:14" ht="45" customHeight="1" x14ac:dyDescent="0.25">
      <c r="A740" s="65" t="s">
        <v>2356</v>
      </c>
      <c r="B740" s="37">
        <v>400</v>
      </c>
      <c r="C740" s="28" t="s">
        <v>957</v>
      </c>
      <c r="D740" s="63">
        <v>78</v>
      </c>
      <c r="E740" s="63">
        <v>49</v>
      </c>
      <c r="F740" s="63">
        <v>44</v>
      </c>
      <c r="G740" s="16">
        <f t="shared" si="162"/>
        <v>37.471800000000002</v>
      </c>
      <c r="H740" s="16">
        <f t="shared" si="161"/>
        <v>9.3679500000000004</v>
      </c>
      <c r="I740" s="63">
        <v>149</v>
      </c>
      <c r="J740" s="63">
        <v>202</v>
      </c>
      <c r="K740" s="63">
        <v>159</v>
      </c>
      <c r="L740" s="16">
        <f t="shared" si="163"/>
        <v>111.758</v>
      </c>
      <c r="M740" s="16">
        <f t="shared" si="164"/>
        <v>27.939499999999999</v>
      </c>
      <c r="N740" s="28"/>
    </row>
    <row r="741" spans="1:14" ht="15" customHeight="1" x14ac:dyDescent="0.25">
      <c r="A741" s="65" t="s">
        <v>2477</v>
      </c>
      <c r="B741" s="37">
        <v>400</v>
      </c>
      <c r="C741" s="38" t="s">
        <v>10</v>
      </c>
      <c r="D741" s="63">
        <v>106</v>
      </c>
      <c r="E741" s="63">
        <v>193</v>
      </c>
      <c r="F741" s="63">
        <v>150</v>
      </c>
      <c r="G741" s="16">
        <f t="shared" si="162"/>
        <v>98.390866666666653</v>
      </c>
      <c r="H741" s="16">
        <f t="shared" si="161"/>
        <v>24.597716666666663</v>
      </c>
      <c r="I741" s="63">
        <v>132</v>
      </c>
      <c r="J741" s="63">
        <v>137</v>
      </c>
      <c r="K741" s="63">
        <v>209</v>
      </c>
      <c r="L741" s="16">
        <f t="shared" si="163"/>
        <v>104.74573333333335</v>
      </c>
      <c r="M741" s="16">
        <f t="shared" si="164"/>
        <v>26.186433333333337</v>
      </c>
      <c r="N741" s="28"/>
    </row>
    <row r="742" spans="1:14" ht="45" customHeight="1" x14ac:dyDescent="0.25">
      <c r="A742" s="65" t="s">
        <v>2357</v>
      </c>
      <c r="B742" s="37">
        <v>400</v>
      </c>
      <c r="C742" s="28" t="s">
        <v>958</v>
      </c>
      <c r="D742" s="63">
        <v>107</v>
      </c>
      <c r="E742" s="63">
        <v>75</v>
      </c>
      <c r="F742" s="63">
        <v>78</v>
      </c>
      <c r="G742" s="16">
        <f t="shared" si="162"/>
        <v>56.974666666666671</v>
      </c>
      <c r="H742" s="16">
        <f t="shared" si="161"/>
        <v>14.243666666666668</v>
      </c>
      <c r="I742" s="63">
        <v>14</v>
      </c>
      <c r="J742" s="63">
        <v>30</v>
      </c>
      <c r="K742" s="63">
        <v>41</v>
      </c>
      <c r="L742" s="16">
        <f t="shared" si="163"/>
        <v>18.626333333333331</v>
      </c>
      <c r="M742" s="16">
        <f t="shared" si="164"/>
        <v>4.6565833333333329</v>
      </c>
      <c r="N742" s="28"/>
    </row>
    <row r="743" spans="1:14" ht="15" customHeight="1" x14ac:dyDescent="0.25">
      <c r="A743" s="65" t="s">
        <v>2478</v>
      </c>
      <c r="B743" s="37">
        <v>400</v>
      </c>
      <c r="C743" s="38" t="s">
        <v>10</v>
      </c>
      <c r="D743" s="63">
        <v>162</v>
      </c>
      <c r="E743" s="63">
        <v>186</v>
      </c>
      <c r="F743" s="63">
        <v>225</v>
      </c>
      <c r="G743" s="16">
        <f t="shared" si="162"/>
        <v>125.5634</v>
      </c>
      <c r="H743" s="16">
        <f t="shared" si="161"/>
        <v>31.390849999999997</v>
      </c>
      <c r="I743" s="63">
        <v>208</v>
      </c>
      <c r="J743" s="63">
        <v>212</v>
      </c>
      <c r="K743" s="63">
        <v>252</v>
      </c>
      <c r="L743" s="16">
        <f t="shared" si="163"/>
        <v>147.2576</v>
      </c>
      <c r="M743" s="16">
        <f t="shared" si="164"/>
        <v>36.814399999999999</v>
      </c>
      <c r="N743" s="28"/>
    </row>
    <row r="744" spans="1:14" ht="45" customHeight="1" x14ac:dyDescent="0.25">
      <c r="A744" s="65" t="s">
        <v>2358</v>
      </c>
      <c r="B744" s="37">
        <v>400</v>
      </c>
      <c r="C744" s="28" t="s">
        <v>959</v>
      </c>
      <c r="D744" s="63">
        <v>158</v>
      </c>
      <c r="E744" s="63">
        <v>175</v>
      </c>
      <c r="F744" s="63">
        <v>219</v>
      </c>
      <c r="G744" s="16">
        <f t="shared" si="162"/>
        <v>120.9616</v>
      </c>
      <c r="H744" s="16">
        <f t="shared" si="161"/>
        <v>30.240400000000001</v>
      </c>
      <c r="I744" s="63">
        <v>241</v>
      </c>
      <c r="J744" s="63">
        <v>224</v>
      </c>
      <c r="K744" s="63">
        <v>227</v>
      </c>
      <c r="L744" s="16">
        <f t="shared" si="163"/>
        <v>151.64026666666666</v>
      </c>
      <c r="M744" s="16">
        <f t="shared" si="164"/>
        <v>37.910066666666665</v>
      </c>
      <c r="N744" s="28"/>
    </row>
    <row r="745" spans="1:14" ht="15" customHeight="1" x14ac:dyDescent="0.25">
      <c r="A745" s="65" t="s">
        <v>2479</v>
      </c>
      <c r="B745" s="37">
        <v>400</v>
      </c>
      <c r="C745" s="38" t="s">
        <v>10</v>
      </c>
      <c r="D745" s="63">
        <v>195</v>
      </c>
      <c r="E745" s="63">
        <v>158</v>
      </c>
      <c r="F745" s="63">
        <v>131</v>
      </c>
      <c r="G745" s="16">
        <f t="shared" si="162"/>
        <v>106.06053333333334</v>
      </c>
      <c r="H745" s="16">
        <f t="shared" si="161"/>
        <v>26.515133333333335</v>
      </c>
      <c r="I745" s="63">
        <v>96</v>
      </c>
      <c r="J745" s="63">
        <v>88</v>
      </c>
      <c r="K745" s="63">
        <v>72</v>
      </c>
      <c r="L745" s="16">
        <f t="shared" si="163"/>
        <v>56.098133333333323</v>
      </c>
      <c r="M745" s="16">
        <f t="shared" si="164"/>
        <v>14.024533333333331</v>
      </c>
      <c r="N745" s="28"/>
    </row>
    <row r="746" spans="1:14" ht="15" customHeight="1" x14ac:dyDescent="0.25">
      <c r="A746" s="65" t="s">
        <v>2088</v>
      </c>
      <c r="B746" s="37">
        <v>400</v>
      </c>
      <c r="C746" s="28" t="s">
        <v>960</v>
      </c>
      <c r="D746" s="63">
        <v>216</v>
      </c>
      <c r="E746" s="63">
        <v>262</v>
      </c>
      <c r="F746" s="63">
        <v>216</v>
      </c>
      <c r="G746" s="16">
        <f t="shared" si="162"/>
        <v>152.07853333333333</v>
      </c>
      <c r="H746" s="16">
        <f t="shared" si="161"/>
        <v>38.019633333333331</v>
      </c>
      <c r="I746" s="63">
        <v>79</v>
      </c>
      <c r="J746" s="63">
        <v>98</v>
      </c>
      <c r="K746" s="63">
        <v>86</v>
      </c>
      <c r="L746" s="16">
        <f t="shared" si="163"/>
        <v>57.632066666666667</v>
      </c>
      <c r="M746" s="16">
        <f t="shared" si="164"/>
        <v>14.408016666666668</v>
      </c>
      <c r="N746" s="28"/>
    </row>
    <row r="747" spans="1:14" ht="15" customHeight="1" x14ac:dyDescent="0.25">
      <c r="A747" s="65" t="s">
        <v>2230</v>
      </c>
      <c r="B747" s="37">
        <v>400</v>
      </c>
      <c r="C747" s="38" t="s">
        <v>10</v>
      </c>
      <c r="D747" s="63">
        <v>60</v>
      </c>
      <c r="E747" s="63">
        <v>63</v>
      </c>
      <c r="F747" s="63">
        <v>54</v>
      </c>
      <c r="G747" s="16">
        <f t="shared" si="162"/>
        <v>38.7866</v>
      </c>
      <c r="H747" s="16">
        <f t="shared" si="161"/>
        <v>9.69665</v>
      </c>
      <c r="I747" s="63">
        <v>85</v>
      </c>
      <c r="J747" s="63">
        <v>101</v>
      </c>
      <c r="K747" s="63">
        <v>82</v>
      </c>
      <c r="L747" s="16">
        <f t="shared" si="163"/>
        <v>58.727733333333333</v>
      </c>
      <c r="M747" s="16">
        <f t="shared" si="164"/>
        <v>14.681933333333333</v>
      </c>
      <c r="N747" s="28"/>
    </row>
    <row r="748" spans="1:14" ht="15" customHeight="1" x14ac:dyDescent="0.25">
      <c r="A748" s="65" t="s">
        <v>2359</v>
      </c>
      <c r="B748" s="37">
        <v>400</v>
      </c>
      <c r="C748" s="28" t="s">
        <v>231</v>
      </c>
      <c r="D748" s="63">
        <v>100</v>
      </c>
      <c r="E748" s="63">
        <v>113</v>
      </c>
      <c r="F748" s="63">
        <v>118</v>
      </c>
      <c r="G748" s="16">
        <f t="shared" si="162"/>
        <v>72.533133333333325</v>
      </c>
      <c r="H748" s="16">
        <f t="shared" si="161"/>
        <v>18.133283333333331</v>
      </c>
      <c r="I748" s="63">
        <v>96</v>
      </c>
      <c r="J748" s="63">
        <v>131</v>
      </c>
      <c r="K748" s="63">
        <v>103</v>
      </c>
      <c r="L748" s="16">
        <f t="shared" si="163"/>
        <v>72.313999999999993</v>
      </c>
      <c r="M748" s="16">
        <f t="shared" si="164"/>
        <v>18.078499999999998</v>
      </c>
      <c r="N748" s="28"/>
    </row>
    <row r="749" spans="1:14" ht="15" customHeight="1" x14ac:dyDescent="0.25">
      <c r="A749" s="65" t="s">
        <v>2480</v>
      </c>
      <c r="B749" s="37">
        <v>400</v>
      </c>
      <c r="C749" s="38" t="s">
        <v>10</v>
      </c>
      <c r="D749" s="63">
        <v>218</v>
      </c>
      <c r="E749" s="63">
        <v>215</v>
      </c>
      <c r="F749" s="63">
        <v>223</v>
      </c>
      <c r="G749" s="16">
        <f t="shared" si="162"/>
        <v>143.75146666666666</v>
      </c>
      <c r="H749" s="16">
        <f t="shared" ref="H749:H765" si="165">G749/B749*100</f>
        <v>35.937866666666665</v>
      </c>
      <c r="I749" s="63">
        <v>97</v>
      </c>
      <c r="J749" s="63">
        <v>80</v>
      </c>
      <c r="K749" s="63">
        <v>59</v>
      </c>
      <c r="L749" s="16">
        <f t="shared" si="163"/>
        <v>51.715466666666671</v>
      </c>
      <c r="M749" s="16">
        <f t="shared" si="164"/>
        <v>12.92886666666667</v>
      </c>
      <c r="N749" s="28"/>
    </row>
    <row r="750" spans="1:14" ht="60" customHeight="1" x14ac:dyDescent="0.25">
      <c r="A750" s="65" t="s">
        <v>2360</v>
      </c>
      <c r="B750" s="37">
        <v>400</v>
      </c>
      <c r="C750" s="28" t="s">
        <v>961</v>
      </c>
      <c r="D750" s="63">
        <v>84</v>
      </c>
      <c r="E750" s="63">
        <v>70</v>
      </c>
      <c r="F750" s="63">
        <v>76</v>
      </c>
      <c r="G750" s="16">
        <f t="shared" si="162"/>
        <v>50.400666666666673</v>
      </c>
      <c r="H750" s="16">
        <f t="shared" si="165"/>
        <v>12.600166666666668</v>
      </c>
      <c r="I750" s="63">
        <v>153</v>
      </c>
      <c r="J750" s="63">
        <v>163</v>
      </c>
      <c r="K750" s="63">
        <v>165</v>
      </c>
      <c r="L750" s="16">
        <f t="shared" si="163"/>
        <v>105.40313333333334</v>
      </c>
      <c r="M750" s="16">
        <f t="shared" si="164"/>
        <v>26.350783333333339</v>
      </c>
      <c r="N750" s="28"/>
    </row>
    <row r="751" spans="1:14" ht="15" customHeight="1" x14ac:dyDescent="0.25">
      <c r="A751" s="65" t="s">
        <v>2481</v>
      </c>
      <c r="B751" s="37">
        <v>400</v>
      </c>
      <c r="C751" s="38" t="s">
        <v>10</v>
      </c>
      <c r="D751" s="63">
        <v>130</v>
      </c>
      <c r="E751" s="63">
        <v>100</v>
      </c>
      <c r="F751" s="63">
        <v>99</v>
      </c>
      <c r="G751" s="16">
        <f t="shared" si="162"/>
        <v>72.094866666666675</v>
      </c>
      <c r="H751" s="16">
        <f t="shared" si="165"/>
        <v>18.023716666666669</v>
      </c>
      <c r="I751" s="63">
        <v>59</v>
      </c>
      <c r="J751" s="63">
        <v>14</v>
      </c>
      <c r="K751" s="63">
        <v>56</v>
      </c>
      <c r="L751" s="16">
        <f t="shared" si="163"/>
        <v>28.2682</v>
      </c>
      <c r="M751" s="16">
        <f t="shared" si="164"/>
        <v>7.0670500000000001</v>
      </c>
      <c r="N751" s="28"/>
    </row>
    <row r="752" spans="1:14" ht="15" customHeight="1" x14ac:dyDescent="0.25">
      <c r="A752" s="65" t="s">
        <v>2361</v>
      </c>
      <c r="B752" s="37">
        <v>400</v>
      </c>
      <c r="C752" s="28" t="s">
        <v>231</v>
      </c>
      <c r="D752" s="63">
        <v>30</v>
      </c>
      <c r="E752" s="63">
        <v>5</v>
      </c>
      <c r="F752" s="63">
        <v>48</v>
      </c>
      <c r="G752" s="16">
        <f t="shared" si="162"/>
        <v>18.188066666666668</v>
      </c>
      <c r="H752" s="16">
        <f t="shared" si="165"/>
        <v>4.5470166666666669</v>
      </c>
      <c r="I752" s="63">
        <v>80</v>
      </c>
      <c r="J752" s="63">
        <v>66</v>
      </c>
      <c r="K752" s="63">
        <v>47</v>
      </c>
      <c r="L752" s="16">
        <f t="shared" si="163"/>
        <v>42.292733333333331</v>
      </c>
      <c r="M752" s="16">
        <f t="shared" si="164"/>
        <v>10.573183333333333</v>
      </c>
      <c r="N752" s="28"/>
    </row>
    <row r="753" spans="1:14" ht="15" customHeight="1" x14ac:dyDescent="0.25">
      <c r="A753" s="65" t="s">
        <v>2482</v>
      </c>
      <c r="B753" s="37">
        <v>400</v>
      </c>
      <c r="C753" s="38" t="s">
        <v>10</v>
      </c>
      <c r="D753" s="63">
        <v>65</v>
      </c>
      <c r="E753" s="63">
        <v>37</v>
      </c>
      <c r="F753" s="63">
        <v>58</v>
      </c>
      <c r="G753" s="16">
        <f t="shared" si="162"/>
        <v>35.061333333333337</v>
      </c>
      <c r="H753" s="16">
        <f t="shared" si="165"/>
        <v>8.7653333333333343</v>
      </c>
      <c r="I753" s="63">
        <v>87</v>
      </c>
      <c r="J753" s="63">
        <v>108</v>
      </c>
      <c r="K753" s="63">
        <v>104</v>
      </c>
      <c r="L753" s="16">
        <f t="shared" si="163"/>
        <v>65.520866666666663</v>
      </c>
      <c r="M753" s="16">
        <f t="shared" si="164"/>
        <v>16.380216666666666</v>
      </c>
      <c r="N753" s="28"/>
    </row>
    <row r="754" spans="1:14" ht="15" customHeight="1" x14ac:dyDescent="0.25">
      <c r="A754" s="65" t="s">
        <v>2362</v>
      </c>
      <c r="B754" s="37">
        <v>400</v>
      </c>
      <c r="C754" s="28" t="s">
        <v>231</v>
      </c>
      <c r="D754" s="63">
        <v>79</v>
      </c>
      <c r="E754" s="63">
        <v>101</v>
      </c>
      <c r="F754" s="63">
        <v>80</v>
      </c>
      <c r="G754" s="16">
        <f t="shared" si="162"/>
        <v>56.974666666666671</v>
      </c>
      <c r="H754" s="16">
        <f t="shared" si="165"/>
        <v>14.243666666666668</v>
      </c>
      <c r="I754" s="63">
        <v>153</v>
      </c>
      <c r="J754" s="63">
        <v>114</v>
      </c>
      <c r="K754" s="63">
        <v>110</v>
      </c>
      <c r="L754" s="16">
        <f t="shared" si="163"/>
        <v>82.613266666666675</v>
      </c>
      <c r="M754" s="16">
        <f t="shared" si="164"/>
        <v>20.653316666666669</v>
      </c>
      <c r="N754" s="28"/>
    </row>
    <row r="755" spans="1:14" ht="15" customHeight="1" x14ac:dyDescent="0.25">
      <c r="A755" s="65" t="s">
        <v>2483</v>
      </c>
      <c r="B755" s="37">
        <v>400</v>
      </c>
      <c r="C755" s="38" t="s">
        <v>10</v>
      </c>
      <c r="D755" s="63">
        <v>66</v>
      </c>
      <c r="E755" s="63">
        <v>74</v>
      </c>
      <c r="F755" s="63">
        <v>88</v>
      </c>
      <c r="G755" s="16">
        <f t="shared" si="162"/>
        <v>49.962399999999995</v>
      </c>
      <c r="H755" s="16">
        <f t="shared" si="165"/>
        <v>12.490599999999999</v>
      </c>
      <c r="I755" s="63">
        <v>168</v>
      </c>
      <c r="J755" s="63">
        <v>132</v>
      </c>
      <c r="K755" s="63">
        <v>94</v>
      </c>
      <c r="L755" s="16">
        <f t="shared" si="163"/>
        <v>86.338533333333345</v>
      </c>
      <c r="M755" s="16">
        <f t="shared" si="164"/>
        <v>21.584633333333336</v>
      </c>
      <c r="N755" s="28"/>
    </row>
    <row r="756" spans="1:14" ht="45" customHeight="1" x14ac:dyDescent="0.25">
      <c r="A756" s="65" t="s">
        <v>2363</v>
      </c>
      <c r="B756" s="37">
        <v>320</v>
      </c>
      <c r="C756" s="28" t="s">
        <v>964</v>
      </c>
      <c r="D756" s="63">
        <v>41</v>
      </c>
      <c r="E756" s="63">
        <v>51</v>
      </c>
      <c r="F756" s="63">
        <v>47</v>
      </c>
      <c r="G756" s="16">
        <f t="shared" si="162"/>
        <v>30.459533333333336</v>
      </c>
      <c r="H756" s="16">
        <f t="shared" si="165"/>
        <v>9.5186041666666679</v>
      </c>
      <c r="I756" s="63">
        <v>62</v>
      </c>
      <c r="J756" s="63">
        <v>68</v>
      </c>
      <c r="K756" s="63">
        <v>64</v>
      </c>
      <c r="L756" s="16">
        <f t="shared" si="163"/>
        <v>42.51186666666667</v>
      </c>
      <c r="M756" s="16">
        <f t="shared" si="164"/>
        <v>13.284958333333336</v>
      </c>
      <c r="N756" s="28"/>
    </row>
    <row r="757" spans="1:14" ht="15" customHeight="1" x14ac:dyDescent="0.25">
      <c r="A757" s="65" t="s">
        <v>2484</v>
      </c>
      <c r="B757" s="37">
        <v>400</v>
      </c>
      <c r="C757" s="38" t="s">
        <v>10</v>
      </c>
      <c r="D757" s="63">
        <v>0</v>
      </c>
      <c r="E757" s="63">
        <v>0</v>
      </c>
      <c r="F757" s="63">
        <v>0</v>
      </c>
      <c r="G757" s="16">
        <f t="shared" si="162"/>
        <v>0</v>
      </c>
      <c r="H757" s="16">
        <f t="shared" si="165"/>
        <v>0</v>
      </c>
      <c r="I757" s="63">
        <v>0</v>
      </c>
      <c r="J757" s="63">
        <v>0</v>
      </c>
      <c r="K757" s="63">
        <v>0</v>
      </c>
      <c r="L757" s="16">
        <f t="shared" si="163"/>
        <v>0</v>
      </c>
      <c r="M757" s="16">
        <f t="shared" si="164"/>
        <v>0</v>
      </c>
      <c r="N757" s="28"/>
    </row>
    <row r="758" spans="1:14" ht="15" customHeight="1" x14ac:dyDescent="0.25">
      <c r="A758" s="65" t="s">
        <v>2364</v>
      </c>
      <c r="B758" s="37">
        <v>400</v>
      </c>
      <c r="C758" s="28" t="s">
        <v>231</v>
      </c>
      <c r="D758" s="63">
        <v>26</v>
      </c>
      <c r="E758" s="63">
        <v>36</v>
      </c>
      <c r="F758" s="63">
        <v>40</v>
      </c>
      <c r="G758" s="16">
        <f t="shared" si="162"/>
        <v>22.351600000000001</v>
      </c>
      <c r="H758" s="16">
        <f t="shared" si="165"/>
        <v>5.5879000000000003</v>
      </c>
      <c r="I758" s="63">
        <v>27</v>
      </c>
      <c r="J758" s="63">
        <v>44</v>
      </c>
      <c r="K758" s="63">
        <v>70</v>
      </c>
      <c r="L758" s="16">
        <f t="shared" si="163"/>
        <v>30.8978</v>
      </c>
      <c r="M758" s="16">
        <f t="shared" si="164"/>
        <v>7.7244499999999992</v>
      </c>
      <c r="N758" s="28"/>
    </row>
    <row r="759" spans="1:14" ht="15" customHeight="1" x14ac:dyDescent="0.25">
      <c r="A759" s="65" t="s">
        <v>2485</v>
      </c>
      <c r="B759" s="37">
        <v>400</v>
      </c>
      <c r="C759" s="38" t="s">
        <v>10</v>
      </c>
      <c r="D759" s="63">
        <v>25</v>
      </c>
      <c r="E759" s="63">
        <v>37</v>
      </c>
      <c r="F759" s="63">
        <v>23</v>
      </c>
      <c r="G759" s="16">
        <f t="shared" si="162"/>
        <v>18.626333333333331</v>
      </c>
      <c r="H759" s="16">
        <f t="shared" si="165"/>
        <v>4.6565833333333329</v>
      </c>
      <c r="I759" s="63">
        <v>57</v>
      </c>
      <c r="J759" s="63">
        <v>73</v>
      </c>
      <c r="K759" s="63">
        <v>35</v>
      </c>
      <c r="L759" s="16">
        <f t="shared" si="163"/>
        <v>36.156999999999996</v>
      </c>
      <c r="M759" s="16">
        <f t="shared" si="164"/>
        <v>9.0392499999999991</v>
      </c>
      <c r="N759" s="28"/>
    </row>
    <row r="760" spans="1:14" ht="30" customHeight="1" x14ac:dyDescent="0.25">
      <c r="A760" s="65" t="s">
        <v>2365</v>
      </c>
      <c r="B760" s="37">
        <v>400</v>
      </c>
      <c r="C760" s="28" t="s">
        <v>965</v>
      </c>
      <c r="D760" s="63">
        <v>6</v>
      </c>
      <c r="E760" s="63">
        <v>3</v>
      </c>
      <c r="F760" s="63">
        <v>13</v>
      </c>
      <c r="G760" s="16">
        <f t="shared" si="162"/>
        <v>4.8209333333333335</v>
      </c>
      <c r="H760" s="16">
        <f t="shared" si="165"/>
        <v>1.2052333333333334</v>
      </c>
      <c r="I760" s="63">
        <v>38</v>
      </c>
      <c r="J760" s="63">
        <v>39</v>
      </c>
      <c r="K760" s="63">
        <v>33</v>
      </c>
      <c r="L760" s="16">
        <f t="shared" si="163"/>
        <v>24.104666666666663</v>
      </c>
      <c r="M760" s="16">
        <f t="shared" si="164"/>
        <v>6.0261666666666658</v>
      </c>
      <c r="N760" s="28"/>
    </row>
    <row r="761" spans="1:14" ht="15" customHeight="1" x14ac:dyDescent="0.25">
      <c r="A761" s="65" t="s">
        <v>2486</v>
      </c>
      <c r="B761" s="37">
        <v>400</v>
      </c>
      <c r="C761" s="38" t="s">
        <v>10</v>
      </c>
      <c r="D761" s="63">
        <v>28</v>
      </c>
      <c r="E761" s="63">
        <v>26</v>
      </c>
      <c r="F761" s="63">
        <v>47</v>
      </c>
      <c r="G761" s="16">
        <f t="shared" si="162"/>
        <v>22.132466666666666</v>
      </c>
      <c r="H761" s="16">
        <f t="shared" si="165"/>
        <v>5.5331166666666665</v>
      </c>
      <c r="I761" s="63">
        <v>121</v>
      </c>
      <c r="J761" s="63">
        <v>71</v>
      </c>
      <c r="K761" s="63">
        <v>83</v>
      </c>
      <c r="L761" s="16">
        <f t="shared" si="163"/>
        <v>60.26166666666667</v>
      </c>
      <c r="M761" s="16">
        <f t="shared" si="164"/>
        <v>15.065416666666668</v>
      </c>
      <c r="N761" s="28"/>
    </row>
    <row r="762" spans="1:14" ht="15" customHeight="1" x14ac:dyDescent="0.25">
      <c r="A762" s="65" t="s">
        <v>3433</v>
      </c>
      <c r="B762" s="37">
        <v>630</v>
      </c>
      <c r="C762" s="28" t="s">
        <v>231</v>
      </c>
      <c r="D762" s="63">
        <v>2</v>
      </c>
      <c r="E762" s="63">
        <v>8</v>
      </c>
      <c r="F762" s="63">
        <v>0</v>
      </c>
      <c r="G762" s="16">
        <f t="shared" si="162"/>
        <v>2.1913333333333336</v>
      </c>
      <c r="H762" s="16">
        <f t="shared" si="165"/>
        <v>0.34783068783068788</v>
      </c>
      <c r="I762" s="63">
        <v>0</v>
      </c>
      <c r="J762" s="63">
        <v>0</v>
      </c>
      <c r="K762" s="63">
        <v>0</v>
      </c>
      <c r="L762" s="16">
        <f t="shared" si="163"/>
        <v>0</v>
      </c>
      <c r="M762" s="16">
        <f t="shared" si="164"/>
        <v>0</v>
      </c>
      <c r="N762" s="28"/>
    </row>
    <row r="763" spans="1:14" ht="15" customHeight="1" x14ac:dyDescent="0.25">
      <c r="A763" s="65" t="s">
        <v>3434</v>
      </c>
      <c r="B763" s="37">
        <v>630</v>
      </c>
      <c r="C763" s="38" t="s">
        <v>10</v>
      </c>
      <c r="D763" s="63">
        <v>13</v>
      </c>
      <c r="E763" s="63">
        <v>10</v>
      </c>
      <c r="F763" s="63">
        <v>10</v>
      </c>
      <c r="G763" s="16">
        <f t="shared" si="162"/>
        <v>7.2313999999999998</v>
      </c>
      <c r="H763" s="16">
        <f t="shared" si="165"/>
        <v>1.1478412698412699</v>
      </c>
      <c r="I763" s="63">
        <v>91</v>
      </c>
      <c r="J763" s="63">
        <v>123</v>
      </c>
      <c r="K763" s="63">
        <v>104</v>
      </c>
      <c r="L763" s="16">
        <f t="shared" si="163"/>
        <v>69.684399999999997</v>
      </c>
      <c r="M763" s="16">
        <f t="shared" si="164"/>
        <v>11.061015873015872</v>
      </c>
      <c r="N763" s="28"/>
    </row>
    <row r="764" spans="1:14" ht="15" customHeight="1" x14ac:dyDescent="0.25">
      <c r="A764" s="65" t="s">
        <v>2089</v>
      </c>
      <c r="B764" s="37">
        <v>630</v>
      </c>
      <c r="C764" s="28" t="s">
        <v>231</v>
      </c>
      <c r="D764" s="63">
        <v>51</v>
      </c>
      <c r="E764" s="63">
        <v>43</v>
      </c>
      <c r="F764" s="63">
        <v>21</v>
      </c>
      <c r="G764" s="16">
        <f t="shared" si="162"/>
        <v>25.200333333333337</v>
      </c>
      <c r="H764" s="16">
        <f t="shared" si="165"/>
        <v>4.0000529100529105</v>
      </c>
      <c r="I764" s="63">
        <v>74</v>
      </c>
      <c r="J764" s="63">
        <v>59</v>
      </c>
      <c r="K764" s="63">
        <v>106</v>
      </c>
      <c r="L764" s="16">
        <f t="shared" si="163"/>
        <v>52.372866666666674</v>
      </c>
      <c r="M764" s="16">
        <f t="shared" si="164"/>
        <v>8.3131534391534405</v>
      </c>
      <c r="N764" s="28"/>
    </row>
    <row r="765" spans="1:14" ht="15" customHeight="1" x14ac:dyDescent="0.25">
      <c r="A765" s="65" t="s">
        <v>2231</v>
      </c>
      <c r="B765" s="37">
        <v>630</v>
      </c>
      <c r="C765" s="38" t="s">
        <v>10</v>
      </c>
      <c r="D765" s="63">
        <v>252</v>
      </c>
      <c r="E765" s="63">
        <v>337</v>
      </c>
      <c r="F765" s="63">
        <v>260</v>
      </c>
      <c r="G765" s="16">
        <f t="shared" si="162"/>
        <v>186.04420000000002</v>
      </c>
      <c r="H765" s="16">
        <f t="shared" si="165"/>
        <v>29.530825396825399</v>
      </c>
      <c r="I765" s="63">
        <v>219</v>
      </c>
      <c r="J765" s="63">
        <v>229</v>
      </c>
      <c r="K765" s="63">
        <v>241</v>
      </c>
      <c r="L765" s="16">
        <f t="shared" si="163"/>
        <v>150.98286666666667</v>
      </c>
      <c r="M765" s="16">
        <f t="shared" si="164"/>
        <v>23.965534391534391</v>
      </c>
      <c r="N765" s="28"/>
    </row>
  </sheetData>
  <autoFilter ref="A5:W765"/>
  <mergeCells count="15"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H4:H5"/>
    <mergeCell ref="D4:F4"/>
    <mergeCell ref="G4:G5"/>
    <mergeCell ref="A2:A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zoomScale="85" zoomScaleNormal="85" workbookViewId="0">
      <pane ySplit="5" topLeftCell="A6" activePane="bottomLeft" state="frozen"/>
      <selection pane="bottomLeft" activeCell="T21" sqref="T21"/>
    </sheetView>
  </sheetViews>
  <sheetFormatPr defaultColWidth="9.140625" defaultRowHeight="15" x14ac:dyDescent="0.25"/>
  <cols>
    <col min="1" max="1" width="17.85546875" style="33" customWidth="1"/>
    <col min="2" max="2" width="13.7109375" style="34" customWidth="1"/>
    <col min="3" max="3" width="32" style="35" customWidth="1"/>
    <col min="4" max="6" width="12" style="75" hidden="1" customWidth="1"/>
    <col min="7" max="7" width="5.42578125" style="75" hidden="1" customWidth="1"/>
    <col min="8" max="8" width="8.5703125" style="75" hidden="1" customWidth="1"/>
    <col min="9" max="11" width="12" style="75" bestFit="1" customWidth="1"/>
    <col min="12" max="12" width="5.42578125" style="75" bestFit="1" customWidth="1"/>
    <col min="13" max="13" width="10.5703125" style="75" customWidth="1"/>
    <col min="14" max="14" width="39.85546875" style="75" bestFit="1" customWidth="1"/>
    <col min="15" max="15" width="0" style="1" hidden="1" customWidth="1"/>
    <col min="16" max="17" width="0" style="75" hidden="1" customWidth="1"/>
    <col min="18" max="16384" width="9.140625" style="75"/>
  </cols>
  <sheetData>
    <row r="1" spans="1:17" ht="18.75" x14ac:dyDescent="0.3">
      <c r="A1" s="132" t="s">
        <v>2489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7" ht="18.75" x14ac:dyDescent="0.3">
      <c r="A2" s="135" t="s">
        <v>1137</v>
      </c>
      <c r="B2" s="135" t="s">
        <v>1138</v>
      </c>
      <c r="C2" s="135" t="s">
        <v>2</v>
      </c>
      <c r="D2" s="137" t="s">
        <v>3590</v>
      </c>
      <c r="E2" s="137"/>
      <c r="F2" s="137"/>
      <c r="G2" s="137"/>
      <c r="H2" s="137"/>
      <c r="I2" s="149" t="s">
        <v>4073</v>
      </c>
      <c r="J2" s="150"/>
      <c r="K2" s="150"/>
      <c r="L2" s="150"/>
      <c r="M2" s="150"/>
      <c r="N2" s="138" t="s">
        <v>588</v>
      </c>
      <c r="O2" s="75"/>
    </row>
    <row r="3" spans="1:17" ht="15" customHeight="1" x14ac:dyDescent="0.25">
      <c r="A3" s="135"/>
      <c r="B3" s="135"/>
      <c r="C3" s="135"/>
      <c r="D3" s="148" t="s">
        <v>1139</v>
      </c>
      <c r="E3" s="148"/>
      <c r="F3" s="148"/>
      <c r="G3" s="148"/>
      <c r="H3" s="148"/>
      <c r="I3" s="141" t="s">
        <v>1139</v>
      </c>
      <c r="J3" s="142"/>
      <c r="K3" s="142"/>
      <c r="L3" s="142"/>
      <c r="M3" s="143"/>
      <c r="N3" s="139"/>
    </row>
    <row r="4" spans="1:17" x14ac:dyDescent="0.25">
      <c r="A4" s="135"/>
      <c r="B4" s="135"/>
      <c r="C4" s="135"/>
      <c r="D4" s="133" t="s">
        <v>4</v>
      </c>
      <c r="E4" s="133"/>
      <c r="F4" s="133"/>
      <c r="G4" s="133" t="s">
        <v>8</v>
      </c>
      <c r="H4" s="133" t="s">
        <v>9</v>
      </c>
      <c r="I4" s="144" t="s">
        <v>4</v>
      </c>
      <c r="J4" s="145"/>
      <c r="K4" s="146"/>
      <c r="L4" s="147" t="s">
        <v>8</v>
      </c>
      <c r="M4" s="147" t="s">
        <v>9</v>
      </c>
      <c r="N4" s="139"/>
    </row>
    <row r="5" spans="1:17" x14ac:dyDescent="0.25">
      <c r="A5" s="135"/>
      <c r="B5" s="135"/>
      <c r="C5" s="135"/>
      <c r="D5" s="74" t="s">
        <v>5</v>
      </c>
      <c r="E5" s="74" t="s">
        <v>6</v>
      </c>
      <c r="F5" s="74" t="s">
        <v>7</v>
      </c>
      <c r="G5" s="133"/>
      <c r="H5" s="133"/>
      <c r="I5" s="73" t="s">
        <v>5</v>
      </c>
      <c r="J5" s="73" t="s">
        <v>6</v>
      </c>
      <c r="K5" s="73" t="s">
        <v>7</v>
      </c>
      <c r="L5" s="148"/>
      <c r="M5" s="148"/>
      <c r="N5" s="140"/>
    </row>
    <row r="6" spans="1:17" x14ac:dyDescent="0.25">
      <c r="A6" s="65" t="s">
        <v>3594</v>
      </c>
      <c r="B6" s="23">
        <v>630</v>
      </c>
      <c r="C6" s="68" t="s">
        <v>11</v>
      </c>
      <c r="D6" s="62">
        <v>196</v>
      </c>
      <c r="E6" s="63">
        <v>274</v>
      </c>
      <c r="F6" s="63">
        <v>246</v>
      </c>
      <c r="G6" s="16">
        <v>156.89946666666665</v>
      </c>
      <c r="H6" s="16">
        <v>24.904677248677245</v>
      </c>
      <c r="I6" s="62">
        <v>209</v>
      </c>
      <c r="J6" s="63">
        <v>294</v>
      </c>
      <c r="K6" s="63">
        <v>274</v>
      </c>
      <c r="L6" s="16">
        <f>(I6+J6+K6)/3*0.38*1.73</f>
        <v>170.26660000000001</v>
      </c>
      <c r="M6" s="16">
        <f t="shared" ref="M6:M37" si="0">L6/B6*100</f>
        <v>27.026444444444447</v>
      </c>
      <c r="N6" s="25"/>
      <c r="P6" s="1"/>
      <c r="Q6" s="1"/>
    </row>
    <row r="7" spans="1:17" x14ac:dyDescent="0.25">
      <c r="A7" s="65" t="s">
        <v>3595</v>
      </c>
      <c r="B7" s="23">
        <v>630</v>
      </c>
      <c r="C7" s="68" t="s">
        <v>10</v>
      </c>
      <c r="D7" s="62">
        <v>151</v>
      </c>
      <c r="E7" s="63">
        <v>162</v>
      </c>
      <c r="F7" s="63">
        <v>93</v>
      </c>
      <c r="G7" s="16">
        <v>88.968133333333341</v>
      </c>
      <c r="H7" s="16">
        <v>14.121925925925927</v>
      </c>
      <c r="I7" s="62">
        <v>173</v>
      </c>
      <c r="J7" s="63">
        <v>158</v>
      </c>
      <c r="K7" s="63">
        <v>109</v>
      </c>
      <c r="L7" s="16">
        <f t="shared" ref="L7:L70" si="1">(I7+J7+K7)/3*0.38*1.73</f>
        <v>96.418666666666653</v>
      </c>
      <c r="M7" s="16">
        <f t="shared" si="0"/>
        <v>15.304550264550262</v>
      </c>
      <c r="N7" s="25"/>
      <c r="P7" s="1"/>
      <c r="Q7" s="1"/>
    </row>
    <row r="8" spans="1:17" x14ac:dyDescent="0.25">
      <c r="A8" s="65" t="s">
        <v>3596</v>
      </c>
      <c r="B8" s="23">
        <v>630</v>
      </c>
      <c r="C8" s="68" t="s">
        <v>11</v>
      </c>
      <c r="D8" s="62">
        <v>78</v>
      </c>
      <c r="E8" s="63">
        <v>86</v>
      </c>
      <c r="F8" s="63">
        <v>71</v>
      </c>
      <c r="G8" s="16">
        <v>51.496333333333332</v>
      </c>
      <c r="H8" s="16">
        <v>8.1740211640211644</v>
      </c>
      <c r="I8" s="62">
        <v>98</v>
      </c>
      <c r="J8" s="63">
        <v>92</v>
      </c>
      <c r="K8" s="63">
        <v>111</v>
      </c>
      <c r="L8" s="16">
        <f t="shared" si="1"/>
        <v>65.959133333333327</v>
      </c>
      <c r="M8" s="16">
        <f t="shared" si="0"/>
        <v>10.469703703703704</v>
      </c>
      <c r="N8" s="25"/>
      <c r="P8" s="1"/>
      <c r="Q8" s="1"/>
    </row>
    <row r="9" spans="1:17" x14ac:dyDescent="0.25">
      <c r="A9" s="65" t="s">
        <v>3597</v>
      </c>
      <c r="B9" s="23">
        <v>630</v>
      </c>
      <c r="C9" s="68" t="s">
        <v>10</v>
      </c>
      <c r="D9" s="62">
        <v>114</v>
      </c>
      <c r="E9" s="63">
        <v>152</v>
      </c>
      <c r="F9" s="63">
        <v>160</v>
      </c>
      <c r="G9" s="16">
        <v>93.350800000000007</v>
      </c>
      <c r="H9" s="16">
        <v>14.817587301587304</v>
      </c>
      <c r="I9" s="62">
        <v>115</v>
      </c>
      <c r="J9" s="63">
        <v>134</v>
      </c>
      <c r="K9" s="63">
        <v>110</v>
      </c>
      <c r="L9" s="16">
        <f t="shared" si="1"/>
        <v>78.668866666666673</v>
      </c>
      <c r="M9" s="16">
        <f t="shared" si="0"/>
        <v>12.487121693121694</v>
      </c>
      <c r="N9" s="25"/>
      <c r="P9" s="1"/>
      <c r="Q9" s="1"/>
    </row>
    <row r="10" spans="1:17" x14ac:dyDescent="0.25">
      <c r="A10" s="66" t="s">
        <v>3598</v>
      </c>
      <c r="B10" s="63">
        <v>400</v>
      </c>
      <c r="C10" s="68" t="s">
        <v>11</v>
      </c>
      <c r="D10" s="63">
        <v>110</v>
      </c>
      <c r="E10" s="63">
        <v>85</v>
      </c>
      <c r="F10" s="63">
        <v>62</v>
      </c>
      <c r="G10" s="16">
        <v>56.317266666666669</v>
      </c>
      <c r="H10" s="16">
        <v>14.079316666666667</v>
      </c>
      <c r="I10" s="63">
        <v>197</v>
      </c>
      <c r="J10" s="63">
        <v>184</v>
      </c>
      <c r="K10" s="63">
        <v>189</v>
      </c>
      <c r="L10" s="16">
        <f t="shared" si="1"/>
        <v>124.90600000000001</v>
      </c>
      <c r="M10" s="16">
        <f t="shared" si="0"/>
        <v>31.226500000000001</v>
      </c>
      <c r="N10" s="25"/>
      <c r="P10" s="1"/>
      <c r="Q10" s="1"/>
    </row>
    <row r="11" spans="1:17" x14ac:dyDescent="0.25">
      <c r="A11" s="66" t="s">
        <v>3599</v>
      </c>
      <c r="B11" s="63">
        <v>400</v>
      </c>
      <c r="C11" s="68" t="s">
        <v>10</v>
      </c>
      <c r="D11" s="63">
        <v>62</v>
      </c>
      <c r="E11" s="63">
        <v>63</v>
      </c>
      <c r="F11" s="63">
        <v>52</v>
      </c>
      <c r="G11" s="16">
        <v>38.7866</v>
      </c>
      <c r="H11" s="16">
        <v>9.69665</v>
      </c>
      <c r="I11" s="63">
        <v>65</v>
      </c>
      <c r="J11" s="63">
        <v>66</v>
      </c>
      <c r="K11" s="63">
        <v>57</v>
      </c>
      <c r="L11" s="16">
        <f t="shared" si="1"/>
        <v>41.197066666666665</v>
      </c>
      <c r="M11" s="16">
        <f t="shared" si="0"/>
        <v>10.299266666666666</v>
      </c>
      <c r="N11" s="25"/>
      <c r="P11" s="1"/>
      <c r="Q11" s="1"/>
    </row>
    <row r="12" spans="1:17" x14ac:dyDescent="0.25">
      <c r="A12" s="65" t="s">
        <v>3600</v>
      </c>
      <c r="B12" s="23">
        <v>630</v>
      </c>
      <c r="C12" s="68" t="s">
        <v>3981</v>
      </c>
      <c r="D12" s="63">
        <v>186</v>
      </c>
      <c r="E12" s="63">
        <v>160</v>
      </c>
      <c r="F12" s="63">
        <v>107</v>
      </c>
      <c r="G12" s="16">
        <v>99.267400000000009</v>
      </c>
      <c r="H12" s="16">
        <v>15.756730158730159</v>
      </c>
      <c r="I12" s="63">
        <v>195</v>
      </c>
      <c r="J12" s="63">
        <v>170</v>
      </c>
      <c r="K12" s="63">
        <v>124</v>
      </c>
      <c r="L12" s="16">
        <f t="shared" si="1"/>
        <v>107.1562</v>
      </c>
      <c r="M12" s="16">
        <f t="shared" si="0"/>
        <v>17.008920634920635</v>
      </c>
      <c r="N12" s="25"/>
      <c r="P12" s="1"/>
      <c r="Q12" s="1"/>
    </row>
    <row r="13" spans="1:17" x14ac:dyDescent="0.25">
      <c r="A13" s="65" t="s">
        <v>3601</v>
      </c>
      <c r="B13" s="23">
        <v>630</v>
      </c>
      <c r="C13" s="68" t="s">
        <v>10</v>
      </c>
      <c r="D13" s="63">
        <v>67</v>
      </c>
      <c r="E13" s="63">
        <v>53</v>
      </c>
      <c r="F13" s="63">
        <v>41</v>
      </c>
      <c r="G13" s="16">
        <v>35.280466666666669</v>
      </c>
      <c r="H13" s="16">
        <v>5.6000740740740751</v>
      </c>
      <c r="I13" s="63">
        <v>79</v>
      </c>
      <c r="J13" s="63">
        <v>71</v>
      </c>
      <c r="K13" s="63">
        <v>56</v>
      </c>
      <c r="L13" s="16">
        <f t="shared" si="1"/>
        <v>45.141466666666666</v>
      </c>
      <c r="M13" s="16">
        <f t="shared" si="0"/>
        <v>7.1653121693121697</v>
      </c>
      <c r="N13" s="25"/>
      <c r="P13" s="1"/>
      <c r="Q13" s="1"/>
    </row>
    <row r="14" spans="1:17" x14ac:dyDescent="0.25">
      <c r="A14" s="65" t="s">
        <v>2490</v>
      </c>
      <c r="B14" s="23">
        <v>400</v>
      </c>
      <c r="C14" s="68" t="s">
        <v>530</v>
      </c>
      <c r="D14" s="62">
        <v>87</v>
      </c>
      <c r="E14" s="63">
        <v>137</v>
      </c>
      <c r="F14" s="63">
        <v>145</v>
      </c>
      <c r="G14" s="16">
        <v>80.860200000000006</v>
      </c>
      <c r="H14" s="16">
        <v>20.215050000000002</v>
      </c>
      <c r="I14" s="62">
        <v>99</v>
      </c>
      <c r="J14" s="63">
        <v>161</v>
      </c>
      <c r="K14" s="63">
        <v>113</v>
      </c>
      <c r="L14" s="16">
        <f t="shared" si="1"/>
        <v>81.736733333333319</v>
      </c>
      <c r="M14" s="16">
        <f t="shared" si="0"/>
        <v>20.43418333333333</v>
      </c>
      <c r="N14" s="25"/>
      <c r="P14" s="1"/>
      <c r="Q14" s="1"/>
    </row>
    <row r="15" spans="1:17" x14ac:dyDescent="0.25">
      <c r="A15" s="65" t="s">
        <v>2491</v>
      </c>
      <c r="B15" s="23">
        <v>400</v>
      </c>
      <c r="C15" s="68" t="s">
        <v>10</v>
      </c>
      <c r="D15" s="62">
        <v>100</v>
      </c>
      <c r="E15" s="63">
        <v>118</v>
      </c>
      <c r="F15" s="63">
        <v>179</v>
      </c>
      <c r="G15" s="16">
        <v>86.99593333333334</v>
      </c>
      <c r="H15" s="16">
        <v>21.748983333333335</v>
      </c>
      <c r="I15" s="62">
        <v>92</v>
      </c>
      <c r="J15" s="63">
        <v>109</v>
      </c>
      <c r="K15" s="63">
        <v>144</v>
      </c>
      <c r="L15" s="16">
        <f t="shared" si="1"/>
        <v>75.600999999999999</v>
      </c>
      <c r="M15" s="16">
        <f t="shared" si="0"/>
        <v>18.90025</v>
      </c>
      <c r="N15" s="25"/>
      <c r="P15" s="1"/>
      <c r="Q15" s="1"/>
    </row>
    <row r="16" spans="1:17" ht="30" customHeight="1" x14ac:dyDescent="0.25">
      <c r="A16" s="65" t="s">
        <v>2492</v>
      </c>
      <c r="B16" s="23">
        <v>250</v>
      </c>
      <c r="C16" s="68" t="s">
        <v>531</v>
      </c>
      <c r="D16" s="62">
        <v>30</v>
      </c>
      <c r="E16" s="63">
        <v>31</v>
      </c>
      <c r="F16" s="63">
        <v>46</v>
      </c>
      <c r="G16" s="16">
        <v>23.447266666666664</v>
      </c>
      <c r="H16" s="16">
        <v>9.3789066666666656</v>
      </c>
      <c r="I16" s="62">
        <v>28</v>
      </c>
      <c r="J16" s="63">
        <v>38</v>
      </c>
      <c r="K16" s="63">
        <v>86</v>
      </c>
      <c r="L16" s="16">
        <f t="shared" si="1"/>
        <v>33.308266666666668</v>
      </c>
      <c r="M16" s="16">
        <f t="shared" si="0"/>
        <v>13.323306666666667</v>
      </c>
      <c r="N16" s="45"/>
      <c r="P16" s="1"/>
      <c r="Q16" s="1"/>
    </row>
    <row r="17" spans="1:17" ht="15" customHeight="1" x14ac:dyDescent="0.25">
      <c r="A17" s="65" t="s">
        <v>2493</v>
      </c>
      <c r="B17" s="23">
        <v>250</v>
      </c>
      <c r="C17" s="68" t="s">
        <v>10</v>
      </c>
      <c r="D17" s="62">
        <v>14</v>
      </c>
      <c r="E17" s="63">
        <v>24</v>
      </c>
      <c r="F17" s="63">
        <v>0</v>
      </c>
      <c r="G17" s="16">
        <v>8.3270666666666671</v>
      </c>
      <c r="H17" s="16">
        <v>3.3308266666666668</v>
      </c>
      <c r="I17" s="62">
        <v>15</v>
      </c>
      <c r="J17" s="63">
        <v>32</v>
      </c>
      <c r="K17" s="63">
        <v>10</v>
      </c>
      <c r="L17" s="16">
        <f t="shared" si="1"/>
        <v>12.490599999999999</v>
      </c>
      <c r="M17" s="16">
        <f t="shared" si="0"/>
        <v>4.9962399999999993</v>
      </c>
      <c r="N17" s="45"/>
      <c r="P17" s="1"/>
      <c r="Q17" s="1"/>
    </row>
    <row r="18" spans="1:17" ht="30" customHeight="1" x14ac:dyDescent="0.25">
      <c r="A18" s="65" t="s">
        <v>3602</v>
      </c>
      <c r="B18" s="23">
        <v>160</v>
      </c>
      <c r="C18" s="68" t="s">
        <v>3982</v>
      </c>
      <c r="D18" s="63">
        <v>36</v>
      </c>
      <c r="E18" s="63">
        <v>0</v>
      </c>
      <c r="F18" s="63">
        <v>0</v>
      </c>
      <c r="G18" s="16">
        <v>7.8888000000000007</v>
      </c>
      <c r="H18" s="16">
        <v>4.9305000000000003</v>
      </c>
      <c r="I18" s="63">
        <v>5</v>
      </c>
      <c r="J18" s="63">
        <v>-2</v>
      </c>
      <c r="K18" s="63">
        <v>0</v>
      </c>
      <c r="L18" s="16">
        <f t="shared" si="1"/>
        <v>0.65739999999999998</v>
      </c>
      <c r="M18" s="16">
        <f t="shared" si="0"/>
        <v>0.41087499999999993</v>
      </c>
      <c r="N18" s="45"/>
      <c r="P18" s="1"/>
      <c r="Q18" s="1"/>
    </row>
    <row r="19" spans="1:17" ht="15" customHeight="1" x14ac:dyDescent="0.25">
      <c r="A19" s="65" t="s">
        <v>3603</v>
      </c>
      <c r="B19" s="23">
        <v>160</v>
      </c>
      <c r="C19" s="68" t="s">
        <v>10</v>
      </c>
      <c r="D19" s="63">
        <v>23</v>
      </c>
      <c r="E19" s="63">
        <v>24</v>
      </c>
      <c r="F19" s="63">
        <v>31</v>
      </c>
      <c r="G19" s="16">
        <v>17.092400000000001</v>
      </c>
      <c r="H19" s="16">
        <v>10.68275</v>
      </c>
      <c r="I19" s="63">
        <v>61</v>
      </c>
      <c r="J19" s="63">
        <v>31</v>
      </c>
      <c r="K19" s="63">
        <v>34</v>
      </c>
      <c r="L19" s="16">
        <f t="shared" si="1"/>
        <v>27.610800000000001</v>
      </c>
      <c r="M19" s="16">
        <f t="shared" si="0"/>
        <v>17.25675</v>
      </c>
      <c r="N19" s="45"/>
      <c r="P19" s="1"/>
      <c r="Q19" s="1"/>
    </row>
    <row r="20" spans="1:17" ht="30" customHeight="1" x14ac:dyDescent="0.25">
      <c r="A20" s="65" t="s">
        <v>3604</v>
      </c>
      <c r="B20" s="23">
        <v>1000</v>
      </c>
      <c r="C20" s="68" t="s">
        <v>3983</v>
      </c>
      <c r="D20" s="37">
        <v>47</v>
      </c>
      <c r="E20" s="37">
        <v>38</v>
      </c>
      <c r="F20" s="37">
        <v>30</v>
      </c>
      <c r="G20" s="16">
        <v>25.200333333333337</v>
      </c>
      <c r="H20" s="16">
        <v>2.5200333333333336</v>
      </c>
      <c r="I20" s="37">
        <v>46</v>
      </c>
      <c r="J20" s="37">
        <v>61</v>
      </c>
      <c r="K20" s="37">
        <v>65</v>
      </c>
      <c r="L20" s="16">
        <f t="shared" si="1"/>
        <v>37.690933333333334</v>
      </c>
      <c r="M20" s="16">
        <f t="shared" si="0"/>
        <v>3.7690933333333336</v>
      </c>
      <c r="N20" s="25"/>
      <c r="P20" s="1"/>
      <c r="Q20" s="1"/>
    </row>
    <row r="21" spans="1:17" ht="30" customHeight="1" x14ac:dyDescent="0.25">
      <c r="A21" s="65" t="s">
        <v>3605</v>
      </c>
      <c r="B21" s="23">
        <v>1000</v>
      </c>
      <c r="C21" s="68" t="s">
        <v>10</v>
      </c>
      <c r="D21" s="62">
        <v>52</v>
      </c>
      <c r="E21" s="63">
        <v>47</v>
      </c>
      <c r="F21" s="63">
        <v>80</v>
      </c>
      <c r="G21" s="16">
        <v>39.224866666666664</v>
      </c>
      <c r="H21" s="16">
        <v>3.9224866666666665</v>
      </c>
      <c r="I21" s="62">
        <v>69</v>
      </c>
      <c r="J21" s="63">
        <v>63</v>
      </c>
      <c r="K21" s="63">
        <v>66</v>
      </c>
      <c r="L21" s="16">
        <f t="shared" si="1"/>
        <v>43.388400000000004</v>
      </c>
      <c r="M21" s="16">
        <f t="shared" si="0"/>
        <v>4.3388400000000011</v>
      </c>
      <c r="N21" s="25"/>
      <c r="P21" s="1"/>
      <c r="Q21" s="1"/>
    </row>
    <row r="22" spans="1:17" ht="75" customHeight="1" x14ac:dyDescent="0.25">
      <c r="A22" s="65" t="s">
        <v>3606</v>
      </c>
      <c r="B22" s="23">
        <v>400</v>
      </c>
      <c r="C22" s="68" t="s">
        <v>532</v>
      </c>
      <c r="D22" s="63">
        <v>16</v>
      </c>
      <c r="E22" s="63">
        <v>26</v>
      </c>
      <c r="F22" s="63">
        <v>7</v>
      </c>
      <c r="G22" s="16">
        <v>10.737533333333332</v>
      </c>
      <c r="H22" s="16">
        <v>2.6843833333333329</v>
      </c>
      <c r="I22" s="63">
        <v>43</v>
      </c>
      <c r="J22" s="63">
        <v>25</v>
      </c>
      <c r="K22" s="63">
        <v>52</v>
      </c>
      <c r="L22" s="16">
        <f t="shared" si="1"/>
        <v>26.295999999999999</v>
      </c>
      <c r="M22" s="16">
        <f t="shared" si="0"/>
        <v>6.573999999999999</v>
      </c>
      <c r="N22" s="25"/>
      <c r="P22" s="1"/>
      <c r="Q22" s="1"/>
    </row>
    <row r="23" spans="1:17" ht="45" customHeight="1" x14ac:dyDescent="0.25">
      <c r="A23" s="65" t="s">
        <v>3607</v>
      </c>
      <c r="B23" s="23">
        <v>400</v>
      </c>
      <c r="C23" s="68" t="s">
        <v>10</v>
      </c>
      <c r="D23" s="63">
        <v>8</v>
      </c>
      <c r="E23" s="63">
        <v>21</v>
      </c>
      <c r="F23" s="63">
        <v>9</v>
      </c>
      <c r="G23" s="16">
        <v>8.3270666666666671</v>
      </c>
      <c r="H23" s="16">
        <v>2.0817666666666668</v>
      </c>
      <c r="I23" s="63">
        <v>53</v>
      </c>
      <c r="J23" s="63">
        <v>13</v>
      </c>
      <c r="K23" s="63">
        <v>28</v>
      </c>
      <c r="L23" s="16">
        <f t="shared" si="1"/>
        <v>20.598533333333332</v>
      </c>
      <c r="M23" s="16">
        <f t="shared" si="0"/>
        <v>5.1496333333333331</v>
      </c>
      <c r="N23" s="25"/>
      <c r="P23" s="1"/>
      <c r="Q23" s="1"/>
    </row>
    <row r="24" spans="1:17" ht="15" customHeight="1" x14ac:dyDescent="0.25">
      <c r="A24" s="65" t="s">
        <v>3608</v>
      </c>
      <c r="B24" s="23">
        <v>400</v>
      </c>
      <c r="C24" s="68" t="s">
        <v>3984</v>
      </c>
      <c r="D24" s="62">
        <v>280</v>
      </c>
      <c r="E24" s="63">
        <v>232</v>
      </c>
      <c r="F24" s="63">
        <v>283</v>
      </c>
      <c r="G24" s="16">
        <v>174.21100000000001</v>
      </c>
      <c r="H24" s="16">
        <v>43.552750000000003</v>
      </c>
      <c r="I24" s="62">
        <v>291</v>
      </c>
      <c r="J24" s="63">
        <v>241</v>
      </c>
      <c r="K24" s="63">
        <v>287</v>
      </c>
      <c r="L24" s="16">
        <f t="shared" si="1"/>
        <v>179.47019999999998</v>
      </c>
      <c r="M24" s="16">
        <f t="shared" si="0"/>
        <v>44.867549999999994</v>
      </c>
      <c r="N24" s="25"/>
      <c r="P24" s="1"/>
      <c r="Q24" s="1"/>
    </row>
    <row r="25" spans="1:17" ht="15" customHeight="1" x14ac:dyDescent="0.25">
      <c r="A25" s="65" t="s">
        <v>3609</v>
      </c>
      <c r="B25" s="23">
        <v>400</v>
      </c>
      <c r="C25" s="68" t="s">
        <v>10</v>
      </c>
      <c r="D25" s="62">
        <v>63</v>
      </c>
      <c r="E25" s="63">
        <v>88</v>
      </c>
      <c r="F25" s="63">
        <v>89</v>
      </c>
      <c r="G25" s="16">
        <v>52.591999999999999</v>
      </c>
      <c r="H25" s="16">
        <v>13.147999999999998</v>
      </c>
      <c r="I25" s="62">
        <v>61</v>
      </c>
      <c r="J25" s="63">
        <v>97</v>
      </c>
      <c r="K25" s="63">
        <v>115</v>
      </c>
      <c r="L25" s="16">
        <f t="shared" si="1"/>
        <v>59.823399999999999</v>
      </c>
      <c r="M25" s="16">
        <f t="shared" si="0"/>
        <v>14.955850000000002</v>
      </c>
      <c r="N25" s="25"/>
      <c r="P25" s="1"/>
      <c r="Q25" s="1"/>
    </row>
    <row r="26" spans="1:17" ht="15" customHeight="1" x14ac:dyDescent="0.25">
      <c r="A26" s="65" t="s">
        <v>3610</v>
      </c>
      <c r="B26" s="23">
        <v>400</v>
      </c>
      <c r="C26" s="68" t="s">
        <v>3985</v>
      </c>
      <c r="D26" s="63">
        <v>181</v>
      </c>
      <c r="E26" s="63">
        <v>174</v>
      </c>
      <c r="F26" s="63">
        <v>140</v>
      </c>
      <c r="G26" s="16">
        <v>108.471</v>
      </c>
      <c r="H26" s="16">
        <v>27.117750000000001</v>
      </c>
      <c r="I26" s="63">
        <v>198</v>
      </c>
      <c r="J26" s="63">
        <v>192</v>
      </c>
      <c r="K26" s="63">
        <v>154</v>
      </c>
      <c r="L26" s="16">
        <f t="shared" si="1"/>
        <v>119.20853333333334</v>
      </c>
      <c r="M26" s="16">
        <f t="shared" si="0"/>
        <v>29.802133333333337</v>
      </c>
      <c r="N26" s="25"/>
      <c r="P26" s="1"/>
      <c r="Q26" s="1"/>
    </row>
    <row r="27" spans="1:17" ht="15" customHeight="1" x14ac:dyDescent="0.25">
      <c r="A27" s="65" t="s">
        <v>3611</v>
      </c>
      <c r="B27" s="23">
        <v>400</v>
      </c>
      <c r="C27" s="68" t="s">
        <v>10</v>
      </c>
      <c r="D27" s="63">
        <v>130</v>
      </c>
      <c r="E27" s="63">
        <v>95</v>
      </c>
      <c r="F27" s="63">
        <v>71</v>
      </c>
      <c r="G27" s="16">
        <v>64.863466666666667</v>
      </c>
      <c r="H27" s="16">
        <v>16.215866666666667</v>
      </c>
      <c r="I27" s="63">
        <v>138</v>
      </c>
      <c r="J27" s="63">
        <v>98</v>
      </c>
      <c r="K27" s="63">
        <v>88</v>
      </c>
      <c r="L27" s="16">
        <f t="shared" si="1"/>
        <v>70.999200000000002</v>
      </c>
      <c r="M27" s="16">
        <f t="shared" si="0"/>
        <v>17.7498</v>
      </c>
      <c r="N27" s="25"/>
      <c r="P27" s="1"/>
      <c r="Q27" s="1"/>
    </row>
    <row r="28" spans="1:17" ht="15" customHeight="1" x14ac:dyDescent="0.25">
      <c r="A28" s="65" t="s">
        <v>3612</v>
      </c>
      <c r="B28" s="23">
        <v>400</v>
      </c>
      <c r="C28" s="68" t="s">
        <v>3986</v>
      </c>
      <c r="D28" s="63">
        <v>117</v>
      </c>
      <c r="E28" s="63">
        <v>141</v>
      </c>
      <c r="F28" s="63">
        <v>137</v>
      </c>
      <c r="G28" s="16">
        <v>86.557666666666663</v>
      </c>
      <c r="H28" s="16">
        <v>21.639416666666666</v>
      </c>
      <c r="I28" s="63">
        <v>91</v>
      </c>
      <c r="J28" s="63">
        <v>161</v>
      </c>
      <c r="K28" s="63">
        <v>154</v>
      </c>
      <c r="L28" s="16">
        <f t="shared" si="1"/>
        <v>88.968133333333341</v>
      </c>
      <c r="M28" s="16">
        <f t="shared" si="0"/>
        <v>22.242033333333335</v>
      </c>
      <c r="N28" s="25"/>
      <c r="P28" s="1"/>
      <c r="Q28" s="1"/>
    </row>
    <row r="29" spans="1:17" ht="15" customHeight="1" x14ac:dyDescent="0.25">
      <c r="A29" s="65" t="s">
        <v>3613</v>
      </c>
      <c r="B29" s="23">
        <v>400</v>
      </c>
      <c r="C29" s="68" t="s">
        <v>10</v>
      </c>
      <c r="D29" s="63">
        <v>40</v>
      </c>
      <c r="E29" s="63">
        <v>36</v>
      </c>
      <c r="F29" s="63">
        <v>21</v>
      </c>
      <c r="G29" s="16">
        <v>21.255933333333335</v>
      </c>
      <c r="H29" s="16">
        <v>5.3139833333333337</v>
      </c>
      <c r="I29" s="63">
        <v>37</v>
      </c>
      <c r="J29" s="63">
        <v>50</v>
      </c>
      <c r="K29" s="63">
        <v>38</v>
      </c>
      <c r="L29" s="16">
        <f t="shared" si="1"/>
        <v>27.391666666666666</v>
      </c>
      <c r="M29" s="16">
        <f t="shared" si="0"/>
        <v>6.8479166666666664</v>
      </c>
      <c r="N29" s="25"/>
      <c r="P29" s="1"/>
      <c r="Q29" s="1"/>
    </row>
    <row r="30" spans="1:17" ht="15" customHeight="1" x14ac:dyDescent="0.25">
      <c r="A30" s="65" t="s">
        <v>3614</v>
      </c>
      <c r="B30" s="23">
        <v>400</v>
      </c>
      <c r="C30" s="104" t="s">
        <v>3987</v>
      </c>
      <c r="D30" s="63">
        <v>105</v>
      </c>
      <c r="E30" s="63">
        <v>181</v>
      </c>
      <c r="F30" s="63">
        <v>118</v>
      </c>
      <c r="G30" s="16">
        <v>88.529866666666663</v>
      </c>
      <c r="H30" s="16">
        <v>22.132466666666666</v>
      </c>
      <c r="I30" s="63">
        <v>99</v>
      </c>
      <c r="J30" s="63">
        <v>197</v>
      </c>
      <c r="K30" s="63">
        <v>139</v>
      </c>
      <c r="L30" s="16">
        <f t="shared" si="1"/>
        <v>95.323000000000008</v>
      </c>
      <c r="M30" s="16">
        <f t="shared" si="0"/>
        <v>23.830750000000002</v>
      </c>
      <c r="N30" s="25"/>
      <c r="P30" s="1"/>
      <c r="Q30" s="1"/>
    </row>
    <row r="31" spans="1:17" ht="15" customHeight="1" x14ac:dyDescent="0.25">
      <c r="A31" s="65" t="s">
        <v>3615</v>
      </c>
      <c r="B31" s="23">
        <v>400</v>
      </c>
      <c r="C31" s="68" t="s">
        <v>10</v>
      </c>
      <c r="D31" s="63">
        <v>53</v>
      </c>
      <c r="E31" s="63">
        <v>34</v>
      </c>
      <c r="F31" s="63">
        <v>52</v>
      </c>
      <c r="G31" s="16">
        <v>30.459533333333336</v>
      </c>
      <c r="H31" s="16">
        <v>7.614883333333335</v>
      </c>
      <c r="I31" s="63">
        <v>58</v>
      </c>
      <c r="J31" s="63">
        <v>39</v>
      </c>
      <c r="K31" s="63">
        <v>67</v>
      </c>
      <c r="L31" s="16">
        <f t="shared" si="1"/>
        <v>35.937866666666665</v>
      </c>
      <c r="M31" s="16">
        <f t="shared" si="0"/>
        <v>8.9844666666666662</v>
      </c>
      <c r="N31" s="25"/>
      <c r="P31" s="1"/>
      <c r="Q31" s="1"/>
    </row>
    <row r="32" spans="1:17" x14ac:dyDescent="0.25">
      <c r="A32" s="65" t="s">
        <v>3616</v>
      </c>
      <c r="B32" s="23">
        <v>630</v>
      </c>
      <c r="C32" s="68" t="s">
        <v>11</v>
      </c>
      <c r="D32" s="63">
        <v>146</v>
      </c>
      <c r="E32" s="63">
        <v>139</v>
      </c>
      <c r="F32" s="63">
        <v>164</v>
      </c>
      <c r="G32" s="16">
        <v>98.390866666666653</v>
      </c>
      <c r="H32" s="16">
        <v>15.617597883597881</v>
      </c>
      <c r="I32" s="63">
        <v>160</v>
      </c>
      <c r="J32" s="63">
        <v>145</v>
      </c>
      <c r="K32" s="63">
        <v>189</v>
      </c>
      <c r="L32" s="16">
        <f t="shared" si="1"/>
        <v>108.25186666666666</v>
      </c>
      <c r="M32" s="16">
        <f t="shared" si="0"/>
        <v>17.182835978835978</v>
      </c>
      <c r="N32" s="25"/>
      <c r="P32" s="1"/>
      <c r="Q32" s="1"/>
    </row>
    <row r="33" spans="1:17" x14ac:dyDescent="0.25">
      <c r="A33" s="65" t="s">
        <v>3617</v>
      </c>
      <c r="B33" s="23">
        <v>630</v>
      </c>
      <c r="C33" s="68" t="s">
        <v>10</v>
      </c>
      <c r="D33" s="63">
        <v>0</v>
      </c>
      <c r="E33" s="63">
        <v>0</v>
      </c>
      <c r="F33" s="63">
        <v>0</v>
      </c>
      <c r="G33" s="16">
        <v>0</v>
      </c>
      <c r="H33" s="16">
        <v>0</v>
      </c>
      <c r="I33" s="63">
        <v>0</v>
      </c>
      <c r="J33" s="63">
        <v>0</v>
      </c>
      <c r="K33" s="63">
        <v>0</v>
      </c>
      <c r="L33" s="16">
        <f t="shared" si="1"/>
        <v>0</v>
      </c>
      <c r="M33" s="16">
        <f t="shared" si="0"/>
        <v>0</v>
      </c>
      <c r="N33" s="25"/>
      <c r="O33" s="63"/>
      <c r="P33" s="63"/>
      <c r="Q33" s="63"/>
    </row>
    <row r="34" spans="1:17" ht="45" customHeight="1" x14ac:dyDescent="0.25">
      <c r="A34" s="66" t="s">
        <v>3618</v>
      </c>
      <c r="B34" s="63">
        <v>400</v>
      </c>
      <c r="C34" s="68" t="s">
        <v>3988</v>
      </c>
      <c r="D34" s="63">
        <v>105</v>
      </c>
      <c r="E34" s="63">
        <v>115</v>
      </c>
      <c r="F34" s="63">
        <v>110</v>
      </c>
      <c r="G34" s="16">
        <v>72.313999999999993</v>
      </c>
      <c r="H34" s="16">
        <v>18.078499999999998</v>
      </c>
      <c r="I34" s="63">
        <v>110</v>
      </c>
      <c r="J34" s="63">
        <v>131</v>
      </c>
      <c r="K34" s="63">
        <v>130</v>
      </c>
      <c r="L34" s="16">
        <f t="shared" si="1"/>
        <v>81.29846666666667</v>
      </c>
      <c r="M34" s="16">
        <f t="shared" si="0"/>
        <v>20.324616666666667</v>
      </c>
      <c r="N34" s="25"/>
      <c r="P34" s="1"/>
      <c r="Q34" s="1"/>
    </row>
    <row r="35" spans="1:17" ht="45" customHeight="1" x14ac:dyDescent="0.25">
      <c r="A35" s="66" t="s">
        <v>3619</v>
      </c>
      <c r="B35" s="63">
        <v>400</v>
      </c>
      <c r="C35" s="68" t="s">
        <v>10</v>
      </c>
      <c r="D35" s="63">
        <v>55</v>
      </c>
      <c r="E35" s="63">
        <v>60</v>
      </c>
      <c r="F35" s="63">
        <v>60</v>
      </c>
      <c r="G35" s="16">
        <v>38.348333333333336</v>
      </c>
      <c r="H35" s="16">
        <v>9.5870833333333341</v>
      </c>
      <c r="I35" s="63">
        <v>71</v>
      </c>
      <c r="J35" s="63">
        <v>82</v>
      </c>
      <c r="K35" s="63">
        <v>93</v>
      </c>
      <c r="L35" s="16">
        <f t="shared" si="1"/>
        <v>53.906799999999997</v>
      </c>
      <c r="M35" s="16">
        <f t="shared" si="0"/>
        <v>13.476699999999999</v>
      </c>
      <c r="N35" s="25"/>
      <c r="P35" s="1"/>
      <c r="Q35" s="1"/>
    </row>
    <row r="36" spans="1:17" ht="15" customHeight="1" x14ac:dyDescent="0.25">
      <c r="A36" s="65" t="s">
        <v>2494</v>
      </c>
      <c r="B36" s="23">
        <v>630</v>
      </c>
      <c r="C36" s="68" t="s">
        <v>11</v>
      </c>
      <c r="D36" s="62">
        <v>53</v>
      </c>
      <c r="E36" s="63">
        <v>50</v>
      </c>
      <c r="F36" s="63">
        <v>34</v>
      </c>
      <c r="G36" s="16">
        <v>30.021266666666662</v>
      </c>
      <c r="H36" s="16">
        <v>4.7652804232804229</v>
      </c>
      <c r="I36" s="64">
        <v>92</v>
      </c>
      <c r="J36" s="64">
        <v>70</v>
      </c>
      <c r="K36" s="64">
        <v>80</v>
      </c>
      <c r="L36" s="16">
        <f t="shared" si="1"/>
        <v>53.03026666666667</v>
      </c>
      <c r="M36" s="16">
        <f t="shared" si="0"/>
        <v>8.4175026455026458</v>
      </c>
      <c r="N36" s="25"/>
      <c r="P36" s="1"/>
      <c r="Q36" s="1"/>
    </row>
    <row r="37" spans="1:17" ht="15" customHeight="1" x14ac:dyDescent="0.25">
      <c r="A37" s="65" t="s">
        <v>2495</v>
      </c>
      <c r="B37" s="23">
        <v>630</v>
      </c>
      <c r="C37" s="68" t="s">
        <v>10</v>
      </c>
      <c r="D37" s="62">
        <v>177</v>
      </c>
      <c r="E37" s="63">
        <v>244</v>
      </c>
      <c r="F37" s="63">
        <v>200</v>
      </c>
      <c r="G37" s="16">
        <v>136.08179999999999</v>
      </c>
      <c r="H37" s="16">
        <v>21.600285714285715</v>
      </c>
      <c r="I37" s="62">
        <v>240</v>
      </c>
      <c r="J37" s="63">
        <v>231</v>
      </c>
      <c r="K37" s="63">
        <v>231</v>
      </c>
      <c r="L37" s="16">
        <f t="shared" si="1"/>
        <v>153.83160000000001</v>
      </c>
      <c r="M37" s="16">
        <f t="shared" si="0"/>
        <v>24.417714285714286</v>
      </c>
      <c r="N37" s="25"/>
      <c r="P37" s="1"/>
      <c r="Q37" s="1"/>
    </row>
    <row r="38" spans="1:17" ht="15" customHeight="1" x14ac:dyDescent="0.25">
      <c r="A38" s="65" t="s">
        <v>3620</v>
      </c>
      <c r="B38" s="23">
        <v>630</v>
      </c>
      <c r="C38" s="68" t="s">
        <v>3989</v>
      </c>
      <c r="D38" s="63">
        <v>0</v>
      </c>
      <c r="E38" s="63">
        <v>0</v>
      </c>
      <c r="F38" s="63">
        <v>9</v>
      </c>
      <c r="G38" s="16">
        <v>1.9722000000000002</v>
      </c>
      <c r="H38" s="16">
        <v>0.31304761904761907</v>
      </c>
      <c r="I38" s="63">
        <v>0</v>
      </c>
      <c r="J38" s="63">
        <v>0</v>
      </c>
      <c r="K38" s="63">
        <v>0</v>
      </c>
      <c r="L38" s="16">
        <f t="shared" si="1"/>
        <v>0</v>
      </c>
      <c r="M38" s="16">
        <f t="shared" ref="M38:M69" si="2">L38/B38*100</f>
        <v>0</v>
      </c>
      <c r="N38" s="25"/>
      <c r="O38" s="63"/>
      <c r="P38" s="63"/>
      <c r="Q38" s="63"/>
    </row>
    <row r="39" spans="1:17" ht="15" customHeight="1" x14ac:dyDescent="0.25">
      <c r="A39" s="65" t="s">
        <v>3621</v>
      </c>
      <c r="B39" s="23">
        <v>630</v>
      </c>
      <c r="C39" s="68" t="s">
        <v>10</v>
      </c>
      <c r="D39" s="63">
        <v>0</v>
      </c>
      <c r="E39" s="63">
        <v>0</v>
      </c>
      <c r="F39" s="63">
        <v>0</v>
      </c>
      <c r="G39" s="16">
        <v>0</v>
      </c>
      <c r="H39" s="16">
        <v>0</v>
      </c>
      <c r="I39" s="63">
        <v>0</v>
      </c>
      <c r="J39" s="63">
        <v>0</v>
      </c>
      <c r="K39" s="63">
        <v>0</v>
      </c>
      <c r="L39" s="16">
        <f t="shared" si="1"/>
        <v>0</v>
      </c>
      <c r="M39" s="16">
        <f t="shared" si="2"/>
        <v>0</v>
      </c>
      <c r="N39" s="25"/>
      <c r="O39" s="63"/>
      <c r="P39" s="63"/>
      <c r="Q39" s="63"/>
    </row>
    <row r="40" spans="1:17" ht="45" customHeight="1" x14ac:dyDescent="0.25">
      <c r="A40" s="65" t="s">
        <v>3622</v>
      </c>
      <c r="B40" s="23">
        <v>400</v>
      </c>
      <c r="C40" s="68" t="s">
        <v>3990</v>
      </c>
      <c r="D40" s="62">
        <v>68</v>
      </c>
      <c r="E40" s="63">
        <v>63</v>
      </c>
      <c r="F40" s="63">
        <v>63</v>
      </c>
      <c r="G40" s="16">
        <v>42.51186666666667</v>
      </c>
      <c r="H40" s="16">
        <v>10.627966666666667</v>
      </c>
      <c r="I40" s="62">
        <v>80</v>
      </c>
      <c r="J40" s="63">
        <v>55</v>
      </c>
      <c r="K40" s="63">
        <v>79</v>
      </c>
      <c r="L40" s="16">
        <f t="shared" si="1"/>
        <v>46.894533333333328</v>
      </c>
      <c r="M40" s="16">
        <f t="shared" si="2"/>
        <v>11.723633333333332</v>
      </c>
      <c r="N40" s="25"/>
      <c r="P40" s="1"/>
      <c r="Q40" s="1"/>
    </row>
    <row r="41" spans="1:17" ht="30" customHeight="1" x14ac:dyDescent="0.25">
      <c r="A41" s="65" t="s">
        <v>3623</v>
      </c>
      <c r="B41" s="23">
        <v>400</v>
      </c>
      <c r="C41" s="68" t="s">
        <v>10</v>
      </c>
      <c r="D41" s="62">
        <v>110</v>
      </c>
      <c r="E41" s="63">
        <v>140</v>
      </c>
      <c r="F41" s="63">
        <v>131</v>
      </c>
      <c r="G41" s="16">
        <v>83.489800000000002</v>
      </c>
      <c r="H41" s="16">
        <v>20.872450000000001</v>
      </c>
      <c r="I41" s="62">
        <v>109</v>
      </c>
      <c r="J41" s="63">
        <v>152</v>
      </c>
      <c r="K41" s="63">
        <v>138</v>
      </c>
      <c r="L41" s="16">
        <f t="shared" si="1"/>
        <v>87.434200000000004</v>
      </c>
      <c r="M41" s="16">
        <f t="shared" si="2"/>
        <v>21.858550000000001</v>
      </c>
      <c r="N41" s="25"/>
      <c r="P41" s="1"/>
      <c r="Q41" s="1"/>
    </row>
    <row r="42" spans="1:17" ht="30" customHeight="1" x14ac:dyDescent="0.25">
      <c r="A42" s="65" t="s">
        <v>2496</v>
      </c>
      <c r="B42" s="23">
        <v>400</v>
      </c>
      <c r="C42" s="68" t="s">
        <v>533</v>
      </c>
      <c r="D42" s="63">
        <v>0</v>
      </c>
      <c r="E42" s="63">
        <v>13</v>
      </c>
      <c r="F42" s="63">
        <v>3</v>
      </c>
      <c r="G42" s="16">
        <v>3.5061333333333327</v>
      </c>
      <c r="H42" s="16">
        <v>0.87653333333333316</v>
      </c>
      <c r="I42" s="63">
        <v>5</v>
      </c>
      <c r="J42" s="63">
        <v>15</v>
      </c>
      <c r="K42" s="63">
        <v>18</v>
      </c>
      <c r="L42" s="16">
        <f t="shared" si="1"/>
        <v>8.3270666666666671</v>
      </c>
      <c r="M42" s="16">
        <f t="shared" si="2"/>
        <v>2.0817666666666668</v>
      </c>
      <c r="N42" s="25"/>
      <c r="P42" s="1"/>
      <c r="Q42" s="1"/>
    </row>
    <row r="43" spans="1:17" x14ac:dyDescent="0.25">
      <c r="A43" s="65" t="s">
        <v>2497</v>
      </c>
      <c r="B43" s="23">
        <v>400</v>
      </c>
      <c r="C43" s="68" t="s">
        <v>10</v>
      </c>
      <c r="D43" s="63">
        <v>226</v>
      </c>
      <c r="E43" s="63">
        <v>258</v>
      </c>
      <c r="F43" s="63">
        <v>252</v>
      </c>
      <c r="G43" s="16">
        <v>161.28213333333335</v>
      </c>
      <c r="H43" s="16">
        <v>40.320533333333337</v>
      </c>
      <c r="I43" s="63">
        <v>250</v>
      </c>
      <c r="J43" s="63">
        <v>252</v>
      </c>
      <c r="K43" s="63">
        <v>241</v>
      </c>
      <c r="L43" s="16">
        <f t="shared" si="1"/>
        <v>162.81606666666667</v>
      </c>
      <c r="M43" s="16">
        <f t="shared" si="2"/>
        <v>40.704016666666668</v>
      </c>
      <c r="N43" s="25"/>
      <c r="P43" s="1"/>
      <c r="Q43" s="1"/>
    </row>
    <row r="44" spans="1:17" ht="15" customHeight="1" x14ac:dyDescent="0.25">
      <c r="A44" s="65" t="s">
        <v>3624</v>
      </c>
      <c r="B44" s="23">
        <v>400</v>
      </c>
      <c r="C44" s="68" t="s">
        <v>3991</v>
      </c>
      <c r="D44" s="63">
        <v>114</v>
      </c>
      <c r="E44" s="63">
        <v>84</v>
      </c>
      <c r="F44" s="63">
        <v>80</v>
      </c>
      <c r="G44" s="16">
        <v>60.919066666666673</v>
      </c>
      <c r="H44" s="16">
        <v>15.22976666666667</v>
      </c>
      <c r="I44" s="63">
        <v>58</v>
      </c>
      <c r="J44" s="63">
        <v>115</v>
      </c>
      <c r="K44" s="63">
        <v>118</v>
      </c>
      <c r="L44" s="16">
        <f t="shared" si="1"/>
        <v>63.767800000000001</v>
      </c>
      <c r="M44" s="16">
        <f t="shared" si="2"/>
        <v>15.941949999999999</v>
      </c>
      <c r="N44" s="25"/>
      <c r="P44" s="1"/>
      <c r="Q44" s="1"/>
    </row>
    <row r="45" spans="1:17" ht="30" customHeight="1" x14ac:dyDescent="0.25">
      <c r="A45" s="65" t="s">
        <v>3625</v>
      </c>
      <c r="B45" s="23">
        <v>400</v>
      </c>
      <c r="C45" s="68" t="s">
        <v>10</v>
      </c>
      <c r="D45" s="63">
        <v>208</v>
      </c>
      <c r="E45" s="63">
        <v>106</v>
      </c>
      <c r="F45" s="63">
        <v>122</v>
      </c>
      <c r="G45" s="16">
        <v>95.542133333333339</v>
      </c>
      <c r="H45" s="16">
        <v>23.885533333333335</v>
      </c>
      <c r="I45" s="63">
        <v>278</v>
      </c>
      <c r="J45" s="63">
        <v>256</v>
      </c>
      <c r="K45" s="63">
        <v>229</v>
      </c>
      <c r="L45" s="16">
        <f t="shared" si="1"/>
        <v>167.19873333333334</v>
      </c>
      <c r="M45" s="16">
        <f t="shared" si="2"/>
        <v>41.799683333333334</v>
      </c>
      <c r="N45" s="25"/>
      <c r="P45" s="1"/>
      <c r="Q45" s="1"/>
    </row>
    <row r="46" spans="1:17" ht="30" x14ac:dyDescent="0.25">
      <c r="A46" s="65" t="s">
        <v>3387</v>
      </c>
      <c r="B46" s="23">
        <v>1000</v>
      </c>
      <c r="C46" s="69" t="s">
        <v>3389</v>
      </c>
      <c r="D46" s="63">
        <v>187</v>
      </c>
      <c r="E46" s="63">
        <v>193</v>
      </c>
      <c r="F46" s="63">
        <v>180</v>
      </c>
      <c r="G46" s="16">
        <v>122.71466666666667</v>
      </c>
      <c r="H46" s="16">
        <v>12.271466666666667</v>
      </c>
      <c r="I46" s="63">
        <v>258</v>
      </c>
      <c r="J46" s="63">
        <v>283</v>
      </c>
      <c r="K46" s="63">
        <v>221</v>
      </c>
      <c r="L46" s="16">
        <f t="shared" si="1"/>
        <v>166.9796</v>
      </c>
      <c r="M46" s="16">
        <f t="shared" si="2"/>
        <v>16.697960000000002</v>
      </c>
      <c r="N46" s="25"/>
      <c r="P46" s="1"/>
      <c r="Q46" s="1"/>
    </row>
    <row r="47" spans="1:17" ht="30" x14ac:dyDescent="0.25">
      <c r="A47" s="65" t="s">
        <v>3388</v>
      </c>
      <c r="B47" s="23">
        <v>1000</v>
      </c>
      <c r="C47" s="69" t="s">
        <v>3390</v>
      </c>
      <c r="D47" s="63">
        <v>171</v>
      </c>
      <c r="E47" s="63">
        <v>166</v>
      </c>
      <c r="F47" s="63">
        <v>153</v>
      </c>
      <c r="G47" s="16">
        <v>107.37533333333334</v>
      </c>
      <c r="H47" s="16">
        <v>10.737533333333335</v>
      </c>
      <c r="I47" s="63">
        <v>186</v>
      </c>
      <c r="J47" s="63">
        <v>185</v>
      </c>
      <c r="K47" s="63">
        <v>123</v>
      </c>
      <c r="L47" s="16">
        <f t="shared" si="1"/>
        <v>108.25186666666666</v>
      </c>
      <c r="M47" s="16">
        <f t="shared" si="2"/>
        <v>10.825186666666665</v>
      </c>
      <c r="N47" s="25"/>
      <c r="P47" s="1"/>
      <c r="Q47" s="1"/>
    </row>
    <row r="48" spans="1:17" ht="30" x14ac:dyDescent="0.25">
      <c r="A48" s="65" t="s">
        <v>2498</v>
      </c>
      <c r="B48" s="23">
        <v>400</v>
      </c>
      <c r="C48" s="68" t="s">
        <v>1111</v>
      </c>
      <c r="D48" s="62">
        <v>57</v>
      </c>
      <c r="E48" s="63">
        <v>39</v>
      </c>
      <c r="F48" s="63">
        <v>55</v>
      </c>
      <c r="G48" s="16">
        <v>33.089133333333336</v>
      </c>
      <c r="H48" s="16">
        <v>8.2722833333333341</v>
      </c>
      <c r="I48" s="62">
        <v>55</v>
      </c>
      <c r="J48" s="63">
        <v>37</v>
      </c>
      <c r="K48" s="63">
        <v>70</v>
      </c>
      <c r="L48" s="16">
        <f t="shared" si="1"/>
        <v>35.499600000000001</v>
      </c>
      <c r="M48" s="16">
        <f t="shared" si="2"/>
        <v>8.8749000000000002</v>
      </c>
      <c r="N48" s="25"/>
      <c r="P48" s="1"/>
      <c r="Q48" s="1"/>
    </row>
    <row r="49" spans="1:17" x14ac:dyDescent="0.25">
      <c r="A49" s="65" t="s">
        <v>2499</v>
      </c>
      <c r="B49" s="23">
        <v>400</v>
      </c>
      <c r="C49" s="68" t="s">
        <v>10</v>
      </c>
      <c r="D49" s="62">
        <v>19</v>
      </c>
      <c r="E49" s="63">
        <v>15</v>
      </c>
      <c r="F49" s="63">
        <v>20</v>
      </c>
      <c r="G49" s="16">
        <v>11.8332</v>
      </c>
      <c r="H49" s="16">
        <v>2.9582999999999999</v>
      </c>
      <c r="I49" s="62">
        <v>34</v>
      </c>
      <c r="J49" s="63">
        <v>25</v>
      </c>
      <c r="K49" s="63">
        <v>34</v>
      </c>
      <c r="L49" s="16">
        <f t="shared" si="1"/>
        <v>20.3794</v>
      </c>
      <c r="M49" s="16">
        <f t="shared" si="2"/>
        <v>5.0948500000000001</v>
      </c>
      <c r="N49" s="25"/>
      <c r="P49" s="1"/>
      <c r="Q49" s="1"/>
    </row>
    <row r="50" spans="1:17" ht="30" x14ac:dyDescent="0.25">
      <c r="A50" s="65" t="s">
        <v>2500</v>
      </c>
      <c r="B50" s="23">
        <v>400</v>
      </c>
      <c r="C50" s="68" t="s">
        <v>1112</v>
      </c>
      <c r="D50" s="62">
        <v>90</v>
      </c>
      <c r="E50" s="63">
        <v>70</v>
      </c>
      <c r="F50" s="63">
        <v>20</v>
      </c>
      <c r="G50" s="16">
        <v>39.444000000000003</v>
      </c>
      <c r="H50" s="16">
        <v>9.8610000000000007</v>
      </c>
      <c r="I50" s="62">
        <v>96</v>
      </c>
      <c r="J50" s="63">
        <v>96</v>
      </c>
      <c r="K50" s="63">
        <v>27</v>
      </c>
      <c r="L50" s="16">
        <f t="shared" si="1"/>
        <v>47.990200000000002</v>
      </c>
      <c r="M50" s="16">
        <f t="shared" si="2"/>
        <v>11.99755</v>
      </c>
      <c r="N50" s="25"/>
      <c r="P50" s="1"/>
      <c r="Q50" s="1"/>
    </row>
    <row r="51" spans="1:17" x14ac:dyDescent="0.25">
      <c r="A51" s="65" t="s">
        <v>2501</v>
      </c>
      <c r="B51" s="23">
        <v>400</v>
      </c>
      <c r="C51" s="68" t="s">
        <v>10</v>
      </c>
      <c r="D51" s="62">
        <v>68</v>
      </c>
      <c r="E51" s="63">
        <v>76</v>
      </c>
      <c r="F51" s="63">
        <v>20</v>
      </c>
      <c r="G51" s="16">
        <v>35.937866666666665</v>
      </c>
      <c r="H51" s="16">
        <v>8.9844666666666662</v>
      </c>
      <c r="I51" s="62">
        <v>89</v>
      </c>
      <c r="J51" s="63">
        <v>72</v>
      </c>
      <c r="K51" s="63">
        <v>22</v>
      </c>
      <c r="L51" s="16">
        <f t="shared" si="1"/>
        <v>40.101399999999998</v>
      </c>
      <c r="M51" s="16">
        <f t="shared" si="2"/>
        <v>10.02535</v>
      </c>
      <c r="N51" s="25"/>
      <c r="P51" s="1"/>
      <c r="Q51" s="1"/>
    </row>
    <row r="52" spans="1:17" hidden="1" x14ac:dyDescent="0.25">
      <c r="A52" s="65" t="s">
        <v>3626</v>
      </c>
      <c r="B52" s="23" t="s">
        <v>3992</v>
      </c>
      <c r="C52" s="68" t="s">
        <v>11</v>
      </c>
      <c r="D52" s="17"/>
      <c r="E52" s="17"/>
      <c r="F52" s="17"/>
      <c r="G52" s="17"/>
      <c r="H52" s="16" t="e">
        <v>#VALUE!</v>
      </c>
      <c r="I52" s="17">
        <v>0</v>
      </c>
      <c r="J52" s="17">
        <v>0</v>
      </c>
      <c r="K52" s="17">
        <v>0</v>
      </c>
      <c r="L52" s="16">
        <f t="shared" si="1"/>
        <v>0</v>
      </c>
      <c r="M52" s="16" t="e">
        <f t="shared" si="2"/>
        <v>#VALUE!</v>
      </c>
      <c r="N52" s="25"/>
      <c r="O52" s="63"/>
      <c r="P52" s="63"/>
      <c r="Q52" s="63"/>
    </row>
    <row r="53" spans="1:17" ht="30" customHeight="1" x14ac:dyDescent="0.25">
      <c r="A53" s="65" t="s">
        <v>3627</v>
      </c>
      <c r="B53" s="23">
        <v>630</v>
      </c>
      <c r="C53" s="68" t="s">
        <v>3993</v>
      </c>
      <c r="D53" s="63">
        <v>224</v>
      </c>
      <c r="E53" s="63">
        <v>236</v>
      </c>
      <c r="F53" s="63">
        <v>211</v>
      </c>
      <c r="G53" s="16">
        <v>147.03846666666666</v>
      </c>
      <c r="H53" s="16">
        <v>23.339439153439155</v>
      </c>
      <c r="I53" s="63">
        <v>219</v>
      </c>
      <c r="J53" s="63">
        <v>238</v>
      </c>
      <c r="K53" s="63">
        <v>218</v>
      </c>
      <c r="L53" s="16">
        <f t="shared" si="1"/>
        <v>147.91499999999999</v>
      </c>
      <c r="M53" s="16">
        <f t="shared" si="2"/>
        <v>23.478571428571428</v>
      </c>
      <c r="N53" s="25"/>
      <c r="P53" s="1"/>
      <c r="Q53" s="1"/>
    </row>
    <row r="54" spans="1:17" x14ac:dyDescent="0.25">
      <c r="A54" s="65" t="s">
        <v>3628</v>
      </c>
      <c r="B54" s="23">
        <v>630</v>
      </c>
      <c r="C54" s="68" t="s">
        <v>10</v>
      </c>
      <c r="D54" s="63">
        <v>120</v>
      </c>
      <c r="E54" s="63">
        <v>116</v>
      </c>
      <c r="F54" s="63">
        <v>100</v>
      </c>
      <c r="G54" s="16">
        <v>73.628799999999998</v>
      </c>
      <c r="H54" s="16">
        <v>11.687111111111111</v>
      </c>
      <c r="I54" s="63">
        <v>115</v>
      </c>
      <c r="J54" s="63">
        <v>125</v>
      </c>
      <c r="K54" s="63">
        <v>125</v>
      </c>
      <c r="L54" s="16">
        <f t="shared" si="1"/>
        <v>79.983666666666664</v>
      </c>
      <c r="M54" s="16">
        <f t="shared" si="2"/>
        <v>12.695820105820104</v>
      </c>
      <c r="N54" s="25"/>
      <c r="P54" s="1"/>
      <c r="Q54" s="1"/>
    </row>
    <row r="55" spans="1:17" ht="60" x14ac:dyDescent="0.25">
      <c r="A55" s="65" t="s">
        <v>3629</v>
      </c>
      <c r="B55" s="23">
        <v>400</v>
      </c>
      <c r="C55" s="68" t="s">
        <v>3994</v>
      </c>
      <c r="D55" s="63">
        <v>115</v>
      </c>
      <c r="E55" s="63">
        <v>140</v>
      </c>
      <c r="F55" s="63">
        <v>200</v>
      </c>
      <c r="G55" s="16">
        <v>99.705666666666659</v>
      </c>
      <c r="H55" s="16">
        <v>24.926416666666665</v>
      </c>
      <c r="I55" s="63">
        <v>136</v>
      </c>
      <c r="J55" s="63">
        <v>199</v>
      </c>
      <c r="K55" s="63">
        <v>165</v>
      </c>
      <c r="L55" s="16">
        <f t="shared" si="1"/>
        <v>109.56666666666666</v>
      </c>
      <c r="M55" s="16">
        <f t="shared" si="2"/>
        <v>27.391666666666666</v>
      </c>
      <c r="N55" s="25"/>
      <c r="P55" s="1"/>
      <c r="Q55" s="1"/>
    </row>
    <row r="56" spans="1:17" x14ac:dyDescent="0.25">
      <c r="A56" s="65" t="s">
        <v>3630</v>
      </c>
      <c r="B56" s="23">
        <v>400</v>
      </c>
      <c r="C56" s="68" t="s">
        <v>10</v>
      </c>
      <c r="D56" s="63">
        <v>26</v>
      </c>
      <c r="E56" s="63">
        <v>29</v>
      </c>
      <c r="F56" s="63">
        <v>30</v>
      </c>
      <c r="G56" s="16">
        <v>18.626333333333331</v>
      </c>
      <c r="H56" s="16">
        <v>4.6565833333333329</v>
      </c>
      <c r="I56" s="63">
        <v>19</v>
      </c>
      <c r="J56" s="63">
        <v>26</v>
      </c>
      <c r="K56" s="63">
        <v>47</v>
      </c>
      <c r="L56" s="16">
        <f t="shared" si="1"/>
        <v>20.160266666666669</v>
      </c>
      <c r="M56" s="16">
        <f t="shared" si="2"/>
        <v>5.0400666666666671</v>
      </c>
      <c r="N56" s="25"/>
      <c r="P56" s="1"/>
      <c r="Q56" s="1"/>
    </row>
    <row r="57" spans="1:17" x14ac:dyDescent="0.25">
      <c r="A57" s="65" t="s">
        <v>3631</v>
      </c>
      <c r="B57" s="23">
        <v>630</v>
      </c>
      <c r="C57" s="68" t="s">
        <v>11</v>
      </c>
      <c r="D57" s="63">
        <v>125</v>
      </c>
      <c r="E57" s="63">
        <v>90</v>
      </c>
      <c r="F57" s="63">
        <v>125</v>
      </c>
      <c r="G57" s="16">
        <v>74.505333333333326</v>
      </c>
      <c r="H57" s="16">
        <v>11.826243386243384</v>
      </c>
      <c r="I57" s="63">
        <v>151</v>
      </c>
      <c r="J57" s="63">
        <v>101</v>
      </c>
      <c r="K57" s="63">
        <v>134</v>
      </c>
      <c r="L57" s="16">
        <f t="shared" si="1"/>
        <v>84.585466666666662</v>
      </c>
      <c r="M57" s="16">
        <f t="shared" si="2"/>
        <v>13.42626455026455</v>
      </c>
      <c r="N57" s="25"/>
      <c r="P57" s="1"/>
      <c r="Q57" s="1"/>
    </row>
    <row r="58" spans="1:17" x14ac:dyDescent="0.25">
      <c r="A58" s="65" t="s">
        <v>3632</v>
      </c>
      <c r="B58" s="23">
        <v>630</v>
      </c>
      <c r="C58" s="68" t="s">
        <v>10</v>
      </c>
      <c r="D58" s="63">
        <v>150</v>
      </c>
      <c r="E58" s="63">
        <v>155</v>
      </c>
      <c r="F58" s="63">
        <v>170</v>
      </c>
      <c r="G58" s="16">
        <v>104.08833333333334</v>
      </c>
      <c r="H58" s="16">
        <v>16.521957671957672</v>
      </c>
      <c r="I58" s="63">
        <v>160</v>
      </c>
      <c r="J58" s="63">
        <v>153</v>
      </c>
      <c r="K58" s="63">
        <v>181</v>
      </c>
      <c r="L58" s="16">
        <f t="shared" si="1"/>
        <v>108.25186666666666</v>
      </c>
      <c r="M58" s="16">
        <f t="shared" si="2"/>
        <v>17.182835978835978</v>
      </c>
      <c r="N58" s="25"/>
      <c r="P58" s="1"/>
      <c r="Q58" s="1"/>
    </row>
    <row r="59" spans="1:17" x14ac:dyDescent="0.25">
      <c r="A59" s="65" t="s">
        <v>3633</v>
      </c>
      <c r="B59" s="23">
        <v>400</v>
      </c>
      <c r="C59" s="68" t="s">
        <v>11</v>
      </c>
      <c r="D59" s="63">
        <v>175</v>
      </c>
      <c r="E59" s="63">
        <v>169</v>
      </c>
      <c r="F59" s="63">
        <v>193</v>
      </c>
      <c r="G59" s="16">
        <v>117.6746</v>
      </c>
      <c r="H59" s="16">
        <v>29.418650000000003</v>
      </c>
      <c r="I59" s="63">
        <v>173</v>
      </c>
      <c r="J59" s="63">
        <v>133</v>
      </c>
      <c r="K59" s="63">
        <v>186</v>
      </c>
      <c r="L59" s="16">
        <f t="shared" si="1"/>
        <v>107.81359999999999</v>
      </c>
      <c r="M59" s="16">
        <f t="shared" si="2"/>
        <v>26.953399999999998</v>
      </c>
      <c r="N59" s="25"/>
      <c r="P59" s="1"/>
      <c r="Q59" s="1"/>
    </row>
    <row r="60" spans="1:17" x14ac:dyDescent="0.25">
      <c r="A60" s="65" t="s">
        <v>3634</v>
      </c>
      <c r="B60" s="23">
        <v>400</v>
      </c>
      <c r="C60" s="68" t="s">
        <v>10</v>
      </c>
      <c r="D60" s="63">
        <v>31</v>
      </c>
      <c r="E60" s="63">
        <v>36</v>
      </c>
      <c r="F60" s="63">
        <v>52</v>
      </c>
      <c r="G60" s="16">
        <v>26.076866666666664</v>
      </c>
      <c r="H60" s="16">
        <v>6.519216666666666</v>
      </c>
      <c r="I60" s="63">
        <v>37</v>
      </c>
      <c r="J60" s="63">
        <v>52</v>
      </c>
      <c r="K60" s="63">
        <v>60</v>
      </c>
      <c r="L60" s="16">
        <f t="shared" si="1"/>
        <v>32.650866666666666</v>
      </c>
      <c r="M60" s="16">
        <f t="shared" si="2"/>
        <v>8.1627166666666664</v>
      </c>
      <c r="N60" s="25"/>
      <c r="P60" s="1"/>
      <c r="Q60" s="1"/>
    </row>
    <row r="61" spans="1:17" x14ac:dyDescent="0.25">
      <c r="A61" s="65" t="s">
        <v>3635</v>
      </c>
      <c r="B61" s="23">
        <v>400</v>
      </c>
      <c r="C61" s="68" t="s">
        <v>11</v>
      </c>
      <c r="D61" s="62">
        <v>16</v>
      </c>
      <c r="E61" s="63">
        <v>6</v>
      </c>
      <c r="F61" s="63">
        <v>26</v>
      </c>
      <c r="G61" s="16">
        <v>10.5184</v>
      </c>
      <c r="H61" s="16">
        <v>2.6295999999999999</v>
      </c>
      <c r="I61" s="62">
        <v>46</v>
      </c>
      <c r="J61" s="63">
        <v>42</v>
      </c>
      <c r="K61" s="63">
        <v>34</v>
      </c>
      <c r="L61" s="16">
        <f t="shared" si="1"/>
        <v>26.734266666666667</v>
      </c>
      <c r="M61" s="16">
        <f t="shared" si="2"/>
        <v>6.6835666666666667</v>
      </c>
      <c r="N61" s="25"/>
      <c r="P61" s="1"/>
      <c r="Q61" s="1"/>
    </row>
    <row r="62" spans="1:17" x14ac:dyDescent="0.25">
      <c r="A62" s="65" t="s">
        <v>3636</v>
      </c>
      <c r="B62" s="23">
        <v>400</v>
      </c>
      <c r="C62" s="68" t="s">
        <v>10</v>
      </c>
      <c r="D62" s="62">
        <v>39</v>
      </c>
      <c r="E62" s="63">
        <v>19</v>
      </c>
      <c r="F62" s="63">
        <v>29</v>
      </c>
      <c r="G62" s="16">
        <v>19.064599999999999</v>
      </c>
      <c r="H62" s="16">
        <v>4.7661499999999997</v>
      </c>
      <c r="I62" s="62">
        <v>59</v>
      </c>
      <c r="J62" s="63">
        <v>42</v>
      </c>
      <c r="K62" s="63">
        <v>27</v>
      </c>
      <c r="L62" s="16">
        <f t="shared" si="1"/>
        <v>28.049066666666661</v>
      </c>
      <c r="M62" s="16">
        <f t="shared" si="2"/>
        <v>7.0122666666666653</v>
      </c>
      <c r="N62" s="25"/>
      <c r="P62" s="1"/>
      <c r="Q62" s="1"/>
    </row>
    <row r="63" spans="1:17" ht="30" x14ac:dyDescent="0.25">
      <c r="A63" s="66">
        <v>3001</v>
      </c>
      <c r="B63" s="63">
        <v>250</v>
      </c>
      <c r="C63" s="68" t="s">
        <v>3995</v>
      </c>
      <c r="D63" s="62">
        <v>340</v>
      </c>
      <c r="E63" s="63">
        <v>260</v>
      </c>
      <c r="F63" s="63">
        <v>280</v>
      </c>
      <c r="G63" s="16">
        <v>192.83733333333331</v>
      </c>
      <c r="H63" s="16">
        <v>77.134933333333322</v>
      </c>
      <c r="I63" s="62">
        <v>364</v>
      </c>
      <c r="J63" s="63">
        <v>274</v>
      </c>
      <c r="K63" s="63">
        <v>309</v>
      </c>
      <c r="L63" s="16">
        <f t="shared" si="1"/>
        <v>207.51926666666668</v>
      </c>
      <c r="M63" s="16">
        <f t="shared" si="2"/>
        <v>83.007706666666664</v>
      </c>
      <c r="N63" s="25"/>
      <c r="P63" s="1"/>
      <c r="Q63" s="1"/>
    </row>
    <row r="64" spans="1:17" x14ac:dyDescent="0.25">
      <c r="A64" s="66">
        <v>3002</v>
      </c>
      <c r="B64" s="63">
        <v>250</v>
      </c>
      <c r="C64" s="68" t="s">
        <v>3996</v>
      </c>
      <c r="D64" s="62"/>
      <c r="E64" s="63"/>
      <c r="F64" s="63"/>
      <c r="G64" s="16">
        <v>0</v>
      </c>
      <c r="H64" s="16">
        <v>0</v>
      </c>
      <c r="I64" s="62">
        <v>163</v>
      </c>
      <c r="J64" s="63">
        <v>132</v>
      </c>
      <c r="K64" s="63">
        <v>115</v>
      </c>
      <c r="L64" s="16">
        <f t="shared" si="1"/>
        <v>89.844666666666654</v>
      </c>
      <c r="M64" s="16">
        <f t="shared" si="2"/>
        <v>35.937866666666665</v>
      </c>
      <c r="N64" s="25"/>
      <c r="P64" s="1"/>
      <c r="Q64" s="1"/>
    </row>
    <row r="65" spans="1:17" x14ac:dyDescent="0.25">
      <c r="A65" s="66">
        <v>3003</v>
      </c>
      <c r="B65" s="63">
        <v>250</v>
      </c>
      <c r="C65" s="68" t="s">
        <v>11</v>
      </c>
      <c r="D65" s="62">
        <v>57</v>
      </c>
      <c r="E65" s="63">
        <v>120</v>
      </c>
      <c r="F65" s="63">
        <v>53</v>
      </c>
      <c r="G65" s="16">
        <v>50.400666666666673</v>
      </c>
      <c r="H65" s="16">
        <v>20.160266666666669</v>
      </c>
      <c r="I65" s="62">
        <v>94</v>
      </c>
      <c r="J65" s="63">
        <v>133</v>
      </c>
      <c r="K65" s="63">
        <v>136</v>
      </c>
      <c r="L65" s="16">
        <f t="shared" si="1"/>
        <v>79.545400000000001</v>
      </c>
      <c r="M65" s="16">
        <f t="shared" si="2"/>
        <v>31.818160000000002</v>
      </c>
      <c r="N65" s="25"/>
      <c r="P65" s="1"/>
      <c r="Q65" s="1"/>
    </row>
    <row r="66" spans="1:17" x14ac:dyDescent="0.25">
      <c r="A66" s="66">
        <v>3004</v>
      </c>
      <c r="B66" s="63">
        <v>400</v>
      </c>
      <c r="C66" s="68" t="s">
        <v>11</v>
      </c>
      <c r="D66" s="62">
        <v>33</v>
      </c>
      <c r="E66" s="63">
        <v>67</v>
      </c>
      <c r="F66" s="63">
        <v>53</v>
      </c>
      <c r="G66" s="16">
        <v>33.5274</v>
      </c>
      <c r="H66" s="16">
        <v>8.38185</v>
      </c>
      <c r="I66" s="62">
        <v>47</v>
      </c>
      <c r="J66" s="63">
        <v>77</v>
      </c>
      <c r="K66" s="63">
        <v>67</v>
      </c>
      <c r="L66" s="16">
        <f t="shared" si="1"/>
        <v>41.85446666666666</v>
      </c>
      <c r="M66" s="16">
        <f t="shared" si="2"/>
        <v>10.463616666666665</v>
      </c>
      <c r="N66" s="25"/>
      <c r="P66" s="1"/>
      <c r="Q66" s="1"/>
    </row>
    <row r="67" spans="1:17" ht="15" customHeight="1" x14ac:dyDescent="0.25">
      <c r="A67" s="66">
        <v>3005</v>
      </c>
      <c r="B67" s="63">
        <v>180</v>
      </c>
      <c r="C67" s="68" t="s">
        <v>534</v>
      </c>
      <c r="D67" s="62">
        <v>18</v>
      </c>
      <c r="E67" s="63">
        <v>122</v>
      </c>
      <c r="F67" s="63">
        <v>102</v>
      </c>
      <c r="G67" s="16">
        <v>53.03026666666667</v>
      </c>
      <c r="H67" s="16">
        <v>29.461259259259258</v>
      </c>
      <c r="I67" s="62">
        <v>46</v>
      </c>
      <c r="J67" s="63">
        <v>121</v>
      </c>
      <c r="K67" s="63">
        <v>125</v>
      </c>
      <c r="L67" s="16">
        <f t="shared" si="1"/>
        <v>63.986933333333326</v>
      </c>
      <c r="M67" s="16">
        <f t="shared" si="2"/>
        <v>35.548296296296293</v>
      </c>
      <c r="N67" s="25"/>
      <c r="P67" s="1"/>
      <c r="Q67" s="1"/>
    </row>
    <row r="68" spans="1:17" ht="45" x14ac:dyDescent="0.25">
      <c r="A68" s="66">
        <v>3006</v>
      </c>
      <c r="B68" s="63">
        <v>250</v>
      </c>
      <c r="C68" s="68" t="s">
        <v>535</v>
      </c>
      <c r="D68" s="62">
        <v>208</v>
      </c>
      <c r="E68" s="63">
        <v>150</v>
      </c>
      <c r="F68" s="63">
        <v>58</v>
      </c>
      <c r="G68" s="16">
        <v>91.15946666666666</v>
      </c>
      <c r="H68" s="16">
        <v>36.463786666666664</v>
      </c>
      <c r="I68" s="62">
        <v>222</v>
      </c>
      <c r="J68" s="63">
        <v>158</v>
      </c>
      <c r="K68" s="63">
        <v>71</v>
      </c>
      <c r="L68" s="16">
        <f t="shared" si="1"/>
        <v>98.829133333333345</v>
      </c>
      <c r="M68" s="16">
        <f t="shared" si="2"/>
        <v>39.531653333333338</v>
      </c>
      <c r="N68" s="25"/>
      <c r="P68" s="1"/>
      <c r="Q68" s="1"/>
    </row>
    <row r="69" spans="1:17" ht="45" x14ac:dyDescent="0.25">
      <c r="A69" s="66" t="s">
        <v>3637</v>
      </c>
      <c r="B69" s="63">
        <v>630</v>
      </c>
      <c r="C69" s="68" t="s">
        <v>3997</v>
      </c>
      <c r="D69" s="62">
        <v>8</v>
      </c>
      <c r="E69" s="63">
        <v>10</v>
      </c>
      <c r="F69" s="63">
        <v>22</v>
      </c>
      <c r="G69" s="16">
        <v>8.7653333333333343</v>
      </c>
      <c r="H69" s="16">
        <v>1.3913227513227515</v>
      </c>
      <c r="I69" s="62">
        <v>44</v>
      </c>
      <c r="J69" s="63">
        <v>22</v>
      </c>
      <c r="K69" s="63">
        <v>55</v>
      </c>
      <c r="L69" s="16">
        <f t="shared" si="1"/>
        <v>26.515133333333335</v>
      </c>
      <c r="M69" s="16">
        <f t="shared" si="2"/>
        <v>4.2087513227513229</v>
      </c>
      <c r="N69" s="25"/>
      <c r="P69" s="1"/>
      <c r="Q69" s="1"/>
    </row>
    <row r="70" spans="1:17" ht="30" customHeight="1" x14ac:dyDescent="0.25">
      <c r="A70" s="66" t="s">
        <v>3638</v>
      </c>
      <c r="B70" s="63">
        <v>630</v>
      </c>
      <c r="C70" s="68" t="s">
        <v>10</v>
      </c>
      <c r="D70" s="62">
        <v>282</v>
      </c>
      <c r="E70" s="63">
        <v>257</v>
      </c>
      <c r="F70" s="63">
        <v>302</v>
      </c>
      <c r="G70" s="16">
        <v>184.29113333333331</v>
      </c>
      <c r="H70" s="16">
        <v>29.252560846560844</v>
      </c>
      <c r="I70" s="62">
        <v>281</v>
      </c>
      <c r="J70" s="63">
        <v>188</v>
      </c>
      <c r="K70" s="63">
        <v>236</v>
      </c>
      <c r="L70" s="16">
        <f t="shared" si="1"/>
        <v>154.489</v>
      </c>
      <c r="M70" s="16">
        <f t="shared" ref="M70:M101" si="3">L70/B70*100</f>
        <v>24.522063492063491</v>
      </c>
      <c r="N70" s="25"/>
      <c r="P70" s="1"/>
      <c r="Q70" s="1"/>
    </row>
    <row r="71" spans="1:17" ht="75" x14ac:dyDescent="0.25">
      <c r="A71" s="66">
        <v>3008</v>
      </c>
      <c r="B71" s="63">
        <v>400</v>
      </c>
      <c r="C71" s="68" t="s">
        <v>536</v>
      </c>
      <c r="D71" s="62">
        <v>184</v>
      </c>
      <c r="E71" s="63">
        <v>170</v>
      </c>
      <c r="F71" s="63">
        <v>178</v>
      </c>
      <c r="G71" s="16">
        <v>116.57893333333334</v>
      </c>
      <c r="H71" s="16">
        <v>29.144733333333335</v>
      </c>
      <c r="I71" s="62">
        <v>191</v>
      </c>
      <c r="J71" s="63">
        <v>183</v>
      </c>
      <c r="K71" s="63">
        <v>181</v>
      </c>
      <c r="L71" s="16">
        <f t="shared" ref="L71:L134" si="4">(I71+J71+K71)/3*0.38*1.73</f>
        <v>121.619</v>
      </c>
      <c r="M71" s="16">
        <f t="shared" si="3"/>
        <v>30.404750000000003</v>
      </c>
      <c r="N71" s="25"/>
      <c r="P71" s="1"/>
      <c r="Q71" s="1"/>
    </row>
    <row r="72" spans="1:17" ht="45" x14ac:dyDescent="0.25">
      <c r="A72" s="66" t="s">
        <v>2509</v>
      </c>
      <c r="B72" s="63">
        <v>630</v>
      </c>
      <c r="C72" s="68" t="s">
        <v>3527</v>
      </c>
      <c r="D72" s="62">
        <v>71</v>
      </c>
      <c r="E72" s="63">
        <v>55</v>
      </c>
      <c r="F72" s="63">
        <v>105</v>
      </c>
      <c r="G72" s="16">
        <v>50.619800000000005</v>
      </c>
      <c r="H72" s="16">
        <v>8.0348888888888901</v>
      </c>
      <c r="I72" s="62">
        <v>96</v>
      </c>
      <c r="J72" s="63">
        <v>57</v>
      </c>
      <c r="K72" s="63">
        <v>129</v>
      </c>
      <c r="L72" s="16">
        <f t="shared" si="4"/>
        <v>61.7956</v>
      </c>
      <c r="M72" s="16">
        <f t="shared" si="3"/>
        <v>9.8088253968253962</v>
      </c>
      <c r="N72" s="25"/>
      <c r="P72" s="1"/>
      <c r="Q72" s="1"/>
    </row>
    <row r="73" spans="1:17" x14ac:dyDescent="0.25">
      <c r="A73" s="66" t="s">
        <v>2533</v>
      </c>
      <c r="B73" s="63">
        <v>400</v>
      </c>
      <c r="C73" s="68" t="s">
        <v>10</v>
      </c>
      <c r="D73" s="62">
        <v>77</v>
      </c>
      <c r="E73" s="63">
        <v>76</v>
      </c>
      <c r="F73" s="63">
        <v>96</v>
      </c>
      <c r="G73" s="16">
        <v>54.5642</v>
      </c>
      <c r="H73" s="16">
        <v>13.64105</v>
      </c>
      <c r="I73" s="62">
        <v>79</v>
      </c>
      <c r="J73" s="63">
        <v>88</v>
      </c>
      <c r="K73" s="63">
        <v>104</v>
      </c>
      <c r="L73" s="16">
        <f t="shared" si="4"/>
        <v>59.385133333333336</v>
      </c>
      <c r="M73" s="16">
        <f t="shared" si="3"/>
        <v>14.846283333333336</v>
      </c>
      <c r="N73" s="25"/>
      <c r="P73" s="1"/>
      <c r="Q73" s="1"/>
    </row>
    <row r="74" spans="1:17" x14ac:dyDescent="0.25">
      <c r="A74" s="66">
        <v>3010</v>
      </c>
      <c r="B74" s="63">
        <v>630</v>
      </c>
      <c r="C74" s="68" t="s">
        <v>11</v>
      </c>
      <c r="D74" s="62">
        <v>360</v>
      </c>
      <c r="E74" s="63">
        <v>270</v>
      </c>
      <c r="F74" s="63">
        <v>352</v>
      </c>
      <c r="G74" s="16">
        <v>215.18893333333332</v>
      </c>
      <c r="H74" s="16">
        <v>34.156973544973546</v>
      </c>
      <c r="I74" s="62">
        <v>375</v>
      </c>
      <c r="J74" s="63">
        <v>290</v>
      </c>
      <c r="K74" s="63">
        <v>361</v>
      </c>
      <c r="L74" s="16">
        <f t="shared" si="4"/>
        <v>224.83080000000001</v>
      </c>
      <c r="M74" s="16">
        <f t="shared" si="3"/>
        <v>35.687428571428576</v>
      </c>
      <c r="N74" s="25"/>
      <c r="P74" s="1"/>
      <c r="Q74" s="1"/>
    </row>
    <row r="75" spans="1:17" x14ac:dyDescent="0.25">
      <c r="A75" s="66" t="s">
        <v>2502</v>
      </c>
      <c r="B75" s="63">
        <v>630</v>
      </c>
      <c r="C75" s="68" t="s">
        <v>11</v>
      </c>
      <c r="D75" s="8">
        <v>107</v>
      </c>
      <c r="E75" s="9">
        <v>164</v>
      </c>
      <c r="F75" s="9">
        <v>172</v>
      </c>
      <c r="G75" s="16">
        <v>97.076066666666662</v>
      </c>
      <c r="H75" s="16">
        <v>15.40889947089947</v>
      </c>
      <c r="I75" s="8">
        <v>111</v>
      </c>
      <c r="J75" s="9">
        <v>178</v>
      </c>
      <c r="K75" s="9">
        <v>174</v>
      </c>
      <c r="L75" s="16">
        <f t="shared" si="4"/>
        <v>101.45873333333334</v>
      </c>
      <c r="M75" s="16">
        <f t="shared" si="3"/>
        <v>16.104560846560847</v>
      </c>
      <c r="N75" s="25"/>
      <c r="P75" s="1"/>
      <c r="Q75" s="1"/>
    </row>
    <row r="76" spans="1:17" x14ac:dyDescent="0.25">
      <c r="A76" s="66" t="s">
        <v>2503</v>
      </c>
      <c r="B76" s="63">
        <v>630</v>
      </c>
      <c r="C76" s="68" t="s">
        <v>10</v>
      </c>
      <c r="D76" s="8">
        <v>30</v>
      </c>
      <c r="E76" s="9">
        <v>78</v>
      </c>
      <c r="F76" s="9">
        <v>164</v>
      </c>
      <c r="G76" s="16">
        <v>59.604266666666668</v>
      </c>
      <c r="H76" s="16">
        <v>9.4609947089947095</v>
      </c>
      <c r="I76" s="8">
        <v>25</v>
      </c>
      <c r="J76" s="9">
        <v>92</v>
      </c>
      <c r="K76" s="9">
        <v>174</v>
      </c>
      <c r="L76" s="16">
        <f t="shared" si="4"/>
        <v>63.767800000000001</v>
      </c>
      <c r="M76" s="16">
        <f t="shared" si="3"/>
        <v>10.121873015873016</v>
      </c>
      <c r="N76" s="25"/>
      <c r="P76" s="1"/>
      <c r="Q76" s="1"/>
    </row>
    <row r="77" spans="1:17" x14ac:dyDescent="0.25">
      <c r="A77" s="66">
        <v>3012</v>
      </c>
      <c r="B77" s="63">
        <v>400</v>
      </c>
      <c r="C77" s="68" t="s">
        <v>11</v>
      </c>
      <c r="D77" s="63">
        <v>142</v>
      </c>
      <c r="E77" s="63">
        <v>120</v>
      </c>
      <c r="F77" s="63">
        <v>110</v>
      </c>
      <c r="G77" s="16">
        <v>81.517600000000002</v>
      </c>
      <c r="H77" s="16">
        <v>20.3794</v>
      </c>
      <c r="I77" s="63">
        <v>147</v>
      </c>
      <c r="J77" s="63">
        <v>120</v>
      </c>
      <c r="K77" s="63">
        <v>102</v>
      </c>
      <c r="L77" s="16">
        <f t="shared" si="4"/>
        <v>80.860200000000006</v>
      </c>
      <c r="M77" s="16">
        <f t="shared" si="3"/>
        <v>20.215050000000002</v>
      </c>
      <c r="N77" s="25"/>
      <c r="P77" s="1"/>
      <c r="Q77" s="1"/>
    </row>
    <row r="78" spans="1:17" x14ac:dyDescent="0.25">
      <c r="A78" s="66">
        <v>3013</v>
      </c>
      <c r="B78" s="63">
        <v>400</v>
      </c>
      <c r="C78" s="68" t="s">
        <v>11</v>
      </c>
      <c r="D78" s="63">
        <v>115</v>
      </c>
      <c r="E78" s="63">
        <v>75</v>
      </c>
      <c r="F78" s="63">
        <v>62</v>
      </c>
      <c r="G78" s="16">
        <v>55.221600000000002</v>
      </c>
      <c r="H78" s="16">
        <v>13.805400000000001</v>
      </c>
      <c r="I78" s="63">
        <v>125</v>
      </c>
      <c r="J78" s="63">
        <v>88</v>
      </c>
      <c r="K78" s="63">
        <v>80</v>
      </c>
      <c r="L78" s="16">
        <f t="shared" si="4"/>
        <v>64.206066666666672</v>
      </c>
      <c r="M78" s="16">
        <f t="shared" si="3"/>
        <v>16.051516666666668</v>
      </c>
      <c r="N78" s="25"/>
      <c r="P78" s="1"/>
      <c r="Q78" s="1"/>
    </row>
    <row r="79" spans="1:17" x14ac:dyDescent="0.25">
      <c r="A79" s="66">
        <v>3014</v>
      </c>
      <c r="B79" s="63">
        <v>250</v>
      </c>
      <c r="C79" s="68" t="s">
        <v>11</v>
      </c>
      <c r="D79" s="63">
        <v>95</v>
      </c>
      <c r="E79" s="63">
        <v>180</v>
      </c>
      <c r="F79" s="63">
        <v>95</v>
      </c>
      <c r="G79" s="16">
        <v>81.079333333333338</v>
      </c>
      <c r="H79" s="16">
        <v>32.431733333333334</v>
      </c>
      <c r="I79" s="63">
        <v>96</v>
      </c>
      <c r="J79" s="63">
        <v>180</v>
      </c>
      <c r="K79" s="63">
        <v>99</v>
      </c>
      <c r="L79" s="16">
        <f t="shared" si="4"/>
        <v>82.174999999999997</v>
      </c>
      <c r="M79" s="16">
        <f t="shared" si="3"/>
        <v>32.869999999999997</v>
      </c>
      <c r="N79" s="25"/>
      <c r="P79" s="1"/>
      <c r="Q79" s="1"/>
    </row>
    <row r="80" spans="1:17" x14ac:dyDescent="0.25">
      <c r="A80" s="66">
        <v>3015</v>
      </c>
      <c r="B80" s="63">
        <v>250</v>
      </c>
      <c r="C80" s="68" t="s">
        <v>11</v>
      </c>
      <c r="D80" s="63">
        <v>52</v>
      </c>
      <c r="E80" s="63">
        <v>91</v>
      </c>
      <c r="F80" s="63">
        <v>55</v>
      </c>
      <c r="G80" s="16">
        <v>43.388400000000004</v>
      </c>
      <c r="H80" s="16">
        <v>17.355360000000005</v>
      </c>
      <c r="I80" s="63">
        <v>68</v>
      </c>
      <c r="J80" s="63">
        <v>109</v>
      </c>
      <c r="K80" s="63">
        <v>59</v>
      </c>
      <c r="L80" s="16">
        <f t="shared" si="4"/>
        <v>51.715466666666671</v>
      </c>
      <c r="M80" s="16">
        <f t="shared" si="3"/>
        <v>20.686186666666668</v>
      </c>
      <c r="N80" s="25"/>
      <c r="P80" s="1"/>
      <c r="Q80" s="1"/>
    </row>
    <row r="81" spans="1:17" hidden="1" x14ac:dyDescent="0.25">
      <c r="A81" s="66">
        <v>3016</v>
      </c>
      <c r="B81" s="63">
        <v>200</v>
      </c>
      <c r="C81" s="68" t="s">
        <v>3998</v>
      </c>
      <c r="D81" s="17"/>
      <c r="E81" s="17"/>
      <c r="F81" s="17"/>
      <c r="G81" s="16">
        <v>0</v>
      </c>
      <c r="H81" s="16">
        <v>0</v>
      </c>
      <c r="I81" s="17">
        <v>2</v>
      </c>
      <c r="J81" s="17">
        <v>18</v>
      </c>
      <c r="K81" s="17">
        <v>12</v>
      </c>
      <c r="L81" s="16">
        <f t="shared" si="4"/>
        <v>7.0122666666666653</v>
      </c>
      <c r="M81" s="16">
        <f t="shared" si="3"/>
        <v>3.5061333333333327</v>
      </c>
      <c r="N81" s="25"/>
      <c r="P81" s="1"/>
      <c r="Q81" s="1"/>
    </row>
    <row r="82" spans="1:17" x14ac:dyDescent="0.25">
      <c r="A82" s="66">
        <v>3017</v>
      </c>
      <c r="B82" s="63">
        <v>400</v>
      </c>
      <c r="C82" s="68" t="s">
        <v>11</v>
      </c>
      <c r="D82" s="63">
        <v>72</v>
      </c>
      <c r="E82" s="63">
        <v>55</v>
      </c>
      <c r="F82" s="63">
        <v>40</v>
      </c>
      <c r="G82" s="16">
        <v>36.595266666666667</v>
      </c>
      <c r="H82" s="16">
        <v>9.1488166666666668</v>
      </c>
      <c r="I82" s="63">
        <v>84</v>
      </c>
      <c r="J82" s="63">
        <v>62</v>
      </c>
      <c r="K82" s="63">
        <v>47</v>
      </c>
      <c r="L82" s="16">
        <f t="shared" si="4"/>
        <v>42.292733333333331</v>
      </c>
      <c r="M82" s="16">
        <f t="shared" si="3"/>
        <v>10.573183333333333</v>
      </c>
      <c r="N82" s="25"/>
      <c r="P82" s="1"/>
      <c r="Q82" s="1"/>
    </row>
    <row r="83" spans="1:17" ht="30" x14ac:dyDescent="0.25">
      <c r="A83" s="66" t="s">
        <v>2510</v>
      </c>
      <c r="B83" s="63">
        <v>400</v>
      </c>
      <c r="C83" s="68" t="s">
        <v>537</v>
      </c>
      <c r="D83" s="62">
        <v>127</v>
      </c>
      <c r="E83" s="63">
        <v>155</v>
      </c>
      <c r="F83" s="63">
        <v>170</v>
      </c>
      <c r="G83" s="16">
        <v>99.048266666666663</v>
      </c>
      <c r="H83" s="16">
        <v>24.762066666666666</v>
      </c>
      <c r="I83" s="62">
        <v>295</v>
      </c>
      <c r="J83" s="63">
        <v>301</v>
      </c>
      <c r="K83" s="63">
        <v>251</v>
      </c>
      <c r="L83" s="16">
        <f t="shared" si="4"/>
        <v>185.60593333333333</v>
      </c>
      <c r="M83" s="16">
        <f t="shared" si="3"/>
        <v>46.401483333333331</v>
      </c>
      <c r="N83" s="25"/>
      <c r="P83" s="1"/>
      <c r="Q83" s="1"/>
    </row>
    <row r="84" spans="1:17" x14ac:dyDescent="0.25">
      <c r="A84" s="66" t="s">
        <v>2534</v>
      </c>
      <c r="B84" s="63">
        <v>400</v>
      </c>
      <c r="C84" s="68" t="s">
        <v>10</v>
      </c>
      <c r="D84" s="62">
        <v>122</v>
      </c>
      <c r="E84" s="63">
        <v>143</v>
      </c>
      <c r="F84" s="63">
        <v>198</v>
      </c>
      <c r="G84" s="16">
        <v>101.45873333333334</v>
      </c>
      <c r="H84" s="16">
        <v>25.364683333333339</v>
      </c>
      <c r="I84" s="62">
        <v>104</v>
      </c>
      <c r="J84" s="63">
        <v>111</v>
      </c>
      <c r="K84" s="63">
        <v>80</v>
      </c>
      <c r="L84" s="16">
        <f t="shared" si="4"/>
        <v>64.644333333333336</v>
      </c>
      <c r="M84" s="16">
        <f t="shared" si="3"/>
        <v>16.161083333333334</v>
      </c>
      <c r="N84" s="25"/>
      <c r="P84" s="1"/>
      <c r="Q84" s="1"/>
    </row>
    <row r="85" spans="1:17" x14ac:dyDescent="0.25">
      <c r="A85" s="66" t="s">
        <v>3639</v>
      </c>
      <c r="B85" s="63">
        <v>320</v>
      </c>
      <c r="C85" s="68" t="s">
        <v>10</v>
      </c>
      <c r="D85" s="63">
        <v>230</v>
      </c>
      <c r="E85" s="63">
        <v>165</v>
      </c>
      <c r="F85" s="63">
        <v>245</v>
      </c>
      <c r="G85" s="16">
        <v>140.24533333333335</v>
      </c>
      <c r="H85" s="16">
        <v>43.826666666666668</v>
      </c>
      <c r="I85" s="63">
        <v>236</v>
      </c>
      <c r="J85" s="63">
        <v>174</v>
      </c>
      <c r="K85" s="63">
        <v>251</v>
      </c>
      <c r="L85" s="16">
        <f t="shared" si="4"/>
        <v>144.84713333333335</v>
      </c>
      <c r="M85" s="16">
        <f t="shared" si="3"/>
        <v>45.264729166666676</v>
      </c>
      <c r="N85" s="25"/>
      <c r="P85" s="1"/>
      <c r="Q85" s="1"/>
    </row>
    <row r="86" spans="1:17" ht="45" x14ac:dyDescent="0.25">
      <c r="A86" s="65">
        <v>3019</v>
      </c>
      <c r="B86" s="23">
        <v>400</v>
      </c>
      <c r="C86" s="68" t="s">
        <v>3539</v>
      </c>
      <c r="D86" s="63">
        <v>300</v>
      </c>
      <c r="E86" s="63">
        <v>270</v>
      </c>
      <c r="F86" s="63">
        <v>300</v>
      </c>
      <c r="G86" s="16">
        <v>190.64600000000002</v>
      </c>
      <c r="H86" s="16">
        <v>47.661500000000004</v>
      </c>
      <c r="I86" s="63">
        <v>321</v>
      </c>
      <c r="J86" s="63">
        <v>290</v>
      </c>
      <c r="K86" s="63">
        <v>320</v>
      </c>
      <c r="L86" s="16">
        <f t="shared" si="4"/>
        <v>204.01313333333331</v>
      </c>
      <c r="M86" s="16">
        <f t="shared" si="3"/>
        <v>51.003283333333329</v>
      </c>
      <c r="N86" s="25"/>
      <c r="P86" s="1"/>
      <c r="Q86" s="1"/>
    </row>
    <row r="87" spans="1:17" ht="75" x14ac:dyDescent="0.25">
      <c r="A87" s="65" t="s">
        <v>3640</v>
      </c>
      <c r="B87" s="23">
        <v>400</v>
      </c>
      <c r="C87" s="68" t="s">
        <v>3999</v>
      </c>
      <c r="D87" s="63">
        <v>132</v>
      </c>
      <c r="E87" s="63">
        <v>116</v>
      </c>
      <c r="F87" s="63">
        <v>135</v>
      </c>
      <c r="G87" s="16">
        <v>83.928066666666666</v>
      </c>
      <c r="H87" s="16">
        <v>20.982016666666667</v>
      </c>
      <c r="I87" s="63">
        <v>177</v>
      </c>
      <c r="J87" s="63">
        <v>146</v>
      </c>
      <c r="K87" s="63">
        <v>149</v>
      </c>
      <c r="L87" s="16">
        <f t="shared" si="4"/>
        <v>103.43093333333334</v>
      </c>
      <c r="M87" s="16">
        <f t="shared" si="3"/>
        <v>25.857733333333339</v>
      </c>
      <c r="N87" s="25"/>
      <c r="P87" s="1"/>
      <c r="Q87" s="1"/>
    </row>
    <row r="88" spans="1:17" x14ac:dyDescent="0.25">
      <c r="A88" s="65" t="s">
        <v>3641</v>
      </c>
      <c r="B88" s="23">
        <v>400</v>
      </c>
      <c r="C88" s="68" t="s">
        <v>10</v>
      </c>
      <c r="D88" s="63">
        <v>86</v>
      </c>
      <c r="E88" s="63">
        <v>99</v>
      </c>
      <c r="F88" s="63">
        <v>44</v>
      </c>
      <c r="G88" s="16">
        <v>50.181533333333327</v>
      </c>
      <c r="H88" s="16">
        <v>12.545383333333332</v>
      </c>
      <c r="I88" s="63">
        <v>112</v>
      </c>
      <c r="J88" s="63">
        <v>77</v>
      </c>
      <c r="K88" s="63">
        <v>72</v>
      </c>
      <c r="L88" s="16">
        <f t="shared" si="4"/>
        <v>57.193800000000003</v>
      </c>
      <c r="M88" s="16">
        <f t="shared" si="3"/>
        <v>14.298450000000001</v>
      </c>
      <c r="N88" s="25"/>
      <c r="P88" s="1"/>
      <c r="Q88" s="1"/>
    </row>
    <row r="89" spans="1:17" x14ac:dyDescent="0.25">
      <c r="A89" s="65">
        <v>3020</v>
      </c>
      <c r="B89" s="23">
        <v>250</v>
      </c>
      <c r="C89" s="68" t="s">
        <v>11</v>
      </c>
      <c r="D89" s="63">
        <v>120</v>
      </c>
      <c r="E89" s="63">
        <v>190</v>
      </c>
      <c r="F89" s="63">
        <v>185</v>
      </c>
      <c r="G89" s="16">
        <v>108.471</v>
      </c>
      <c r="H89" s="16">
        <v>43.388399999999997</v>
      </c>
      <c r="I89" s="63">
        <v>171</v>
      </c>
      <c r="J89" s="63">
        <v>226</v>
      </c>
      <c r="K89" s="63">
        <v>292</v>
      </c>
      <c r="L89" s="16">
        <f t="shared" si="4"/>
        <v>150.98286666666667</v>
      </c>
      <c r="M89" s="16">
        <f t="shared" si="3"/>
        <v>60.393146666666667</v>
      </c>
      <c r="N89" s="25"/>
      <c r="P89" s="1"/>
      <c r="Q89" s="1"/>
    </row>
    <row r="90" spans="1:17" ht="15" customHeight="1" x14ac:dyDescent="0.25">
      <c r="A90" s="65" t="s">
        <v>2504</v>
      </c>
      <c r="B90" s="23">
        <v>400</v>
      </c>
      <c r="C90" s="68" t="s">
        <v>3528</v>
      </c>
      <c r="D90" s="62">
        <v>110</v>
      </c>
      <c r="E90" s="63">
        <v>144</v>
      </c>
      <c r="F90" s="63">
        <v>120</v>
      </c>
      <c r="G90" s="16">
        <v>81.955866666666665</v>
      </c>
      <c r="H90" s="16">
        <v>20.488966666666666</v>
      </c>
      <c r="I90" s="62">
        <v>111</v>
      </c>
      <c r="J90" s="63">
        <v>150</v>
      </c>
      <c r="K90" s="63">
        <v>137</v>
      </c>
      <c r="L90" s="16">
        <f t="shared" si="4"/>
        <v>87.215066666666658</v>
      </c>
      <c r="M90" s="16">
        <f t="shared" si="3"/>
        <v>21.803766666666665</v>
      </c>
      <c r="N90" s="25"/>
      <c r="P90" s="1"/>
      <c r="Q90" s="1"/>
    </row>
    <row r="91" spans="1:17" ht="15" customHeight="1" x14ac:dyDescent="0.25">
      <c r="A91" s="65" t="s">
        <v>2505</v>
      </c>
      <c r="B91" s="23">
        <v>400</v>
      </c>
      <c r="C91" s="68" t="s">
        <v>10</v>
      </c>
      <c r="D91" s="62">
        <v>182</v>
      </c>
      <c r="E91" s="63">
        <v>160</v>
      </c>
      <c r="F91" s="63">
        <v>135</v>
      </c>
      <c r="G91" s="16">
        <v>104.5266</v>
      </c>
      <c r="H91" s="16">
        <v>26.13165</v>
      </c>
      <c r="I91" s="62">
        <v>194</v>
      </c>
      <c r="J91" s="63">
        <v>174</v>
      </c>
      <c r="K91" s="63">
        <v>157</v>
      </c>
      <c r="L91" s="16">
        <f t="shared" si="4"/>
        <v>115.045</v>
      </c>
      <c r="M91" s="16">
        <f t="shared" si="3"/>
        <v>28.76125</v>
      </c>
      <c r="N91" s="25"/>
      <c r="P91" s="1"/>
      <c r="Q91" s="1"/>
    </row>
    <row r="92" spans="1:17" x14ac:dyDescent="0.25">
      <c r="A92" s="66">
        <v>3021</v>
      </c>
      <c r="B92" s="63">
        <v>630</v>
      </c>
      <c r="C92" s="68" t="s">
        <v>11</v>
      </c>
      <c r="D92" s="62">
        <v>474</v>
      </c>
      <c r="E92" s="63">
        <v>548</v>
      </c>
      <c r="F92" s="63">
        <v>460</v>
      </c>
      <c r="G92" s="16">
        <v>324.75560000000002</v>
      </c>
      <c r="H92" s="16">
        <v>51.548507936507939</v>
      </c>
      <c r="I92" s="62">
        <v>480</v>
      </c>
      <c r="J92" s="63">
        <v>563</v>
      </c>
      <c r="K92" s="63">
        <v>458</v>
      </c>
      <c r="L92" s="16">
        <f t="shared" si="4"/>
        <v>328.91913333333332</v>
      </c>
      <c r="M92" s="16">
        <f t="shared" si="3"/>
        <v>52.209386243386248</v>
      </c>
      <c r="N92" s="25"/>
      <c r="P92" s="1"/>
      <c r="Q92" s="1"/>
    </row>
    <row r="93" spans="1:17" x14ac:dyDescent="0.25">
      <c r="A93" s="66">
        <v>3022</v>
      </c>
      <c r="B93" s="63">
        <v>630</v>
      </c>
      <c r="C93" s="68" t="s">
        <v>11</v>
      </c>
      <c r="D93" s="62">
        <v>164</v>
      </c>
      <c r="E93" s="63">
        <v>170</v>
      </c>
      <c r="F93" s="63">
        <v>195</v>
      </c>
      <c r="G93" s="16">
        <v>115.92153333333334</v>
      </c>
      <c r="H93" s="16">
        <v>18.400243386243385</v>
      </c>
      <c r="I93" s="62">
        <v>182</v>
      </c>
      <c r="J93" s="63">
        <v>190</v>
      </c>
      <c r="K93" s="63">
        <v>216</v>
      </c>
      <c r="L93" s="16">
        <f t="shared" si="4"/>
        <v>128.85040000000001</v>
      </c>
      <c r="M93" s="16">
        <f t="shared" si="3"/>
        <v>20.452444444444446</v>
      </c>
      <c r="N93" s="25"/>
      <c r="P93" s="1"/>
      <c r="Q93" s="1"/>
    </row>
    <row r="94" spans="1:17" x14ac:dyDescent="0.25">
      <c r="A94" s="66">
        <v>3023</v>
      </c>
      <c r="B94" s="63">
        <v>630</v>
      </c>
      <c r="C94" s="68" t="s">
        <v>11</v>
      </c>
      <c r="D94" s="63">
        <v>400</v>
      </c>
      <c r="E94" s="63">
        <v>460</v>
      </c>
      <c r="F94" s="63">
        <v>310</v>
      </c>
      <c r="G94" s="16">
        <v>256.38599999999997</v>
      </c>
      <c r="H94" s="16">
        <v>40.696190476190466</v>
      </c>
      <c r="I94" s="63">
        <v>412</v>
      </c>
      <c r="J94" s="63">
        <v>480</v>
      </c>
      <c r="K94" s="63">
        <v>325</v>
      </c>
      <c r="L94" s="16">
        <f t="shared" si="4"/>
        <v>266.68526666666668</v>
      </c>
      <c r="M94" s="16">
        <f t="shared" si="3"/>
        <v>42.330994708994716</v>
      </c>
      <c r="N94" s="25"/>
      <c r="P94" s="1"/>
      <c r="Q94" s="1"/>
    </row>
    <row r="95" spans="1:17" ht="15" customHeight="1" x14ac:dyDescent="0.25">
      <c r="A95" s="66">
        <v>3024</v>
      </c>
      <c r="B95" s="63">
        <v>400</v>
      </c>
      <c r="C95" s="68" t="s">
        <v>11</v>
      </c>
      <c r="D95" s="63">
        <v>220</v>
      </c>
      <c r="E95" s="63">
        <v>262</v>
      </c>
      <c r="F95" s="63">
        <v>314</v>
      </c>
      <c r="G95" s="16">
        <v>174.43013333333332</v>
      </c>
      <c r="H95" s="16">
        <v>43.607533333333329</v>
      </c>
      <c r="I95" s="63">
        <v>228</v>
      </c>
      <c r="J95" s="63">
        <v>224</v>
      </c>
      <c r="K95" s="63">
        <v>246</v>
      </c>
      <c r="L95" s="16">
        <f t="shared" si="4"/>
        <v>152.95506666666665</v>
      </c>
      <c r="M95" s="16">
        <f t="shared" si="3"/>
        <v>38.238766666666663</v>
      </c>
      <c r="N95" s="25"/>
      <c r="P95" s="1"/>
      <c r="Q95" s="1"/>
    </row>
    <row r="96" spans="1:17" ht="15" customHeight="1" x14ac:dyDescent="0.25">
      <c r="A96" s="66">
        <v>3025</v>
      </c>
      <c r="B96" s="63">
        <v>250</v>
      </c>
      <c r="C96" s="68" t="s">
        <v>4000</v>
      </c>
      <c r="D96" s="63">
        <v>125</v>
      </c>
      <c r="E96" s="63">
        <v>142</v>
      </c>
      <c r="F96" s="63">
        <v>95</v>
      </c>
      <c r="G96" s="16">
        <v>79.326266666666669</v>
      </c>
      <c r="H96" s="16">
        <v>31.73050666666667</v>
      </c>
      <c r="I96" s="63">
        <v>106</v>
      </c>
      <c r="J96" s="63">
        <v>167</v>
      </c>
      <c r="K96" s="63">
        <v>67</v>
      </c>
      <c r="L96" s="16">
        <f t="shared" si="4"/>
        <v>74.505333333333326</v>
      </c>
      <c r="M96" s="16">
        <f t="shared" si="3"/>
        <v>29.80213333333333</v>
      </c>
      <c r="N96" s="25"/>
      <c r="P96" s="1"/>
      <c r="Q96" s="1"/>
    </row>
    <row r="97" spans="1:17" ht="15" customHeight="1" x14ac:dyDescent="0.25">
      <c r="A97" s="66">
        <v>3026</v>
      </c>
      <c r="B97" s="63">
        <v>400</v>
      </c>
      <c r="C97" s="68" t="s">
        <v>4001</v>
      </c>
      <c r="D97" s="63">
        <v>354</v>
      </c>
      <c r="E97" s="63">
        <v>520</v>
      </c>
      <c r="F97" s="63">
        <v>403</v>
      </c>
      <c r="G97" s="16">
        <v>279.83326666666665</v>
      </c>
      <c r="H97" s="16">
        <v>69.958316666666661</v>
      </c>
      <c r="I97" s="63">
        <v>297</v>
      </c>
      <c r="J97" s="63">
        <v>386</v>
      </c>
      <c r="K97" s="63">
        <v>339</v>
      </c>
      <c r="L97" s="16">
        <f t="shared" si="4"/>
        <v>223.95426666666668</v>
      </c>
      <c r="M97" s="16">
        <f t="shared" si="3"/>
        <v>55.988566666666671</v>
      </c>
      <c r="N97" s="25"/>
      <c r="P97" s="1"/>
      <c r="Q97" s="1"/>
    </row>
    <row r="98" spans="1:17" ht="45" x14ac:dyDescent="0.25">
      <c r="A98" s="66" t="s">
        <v>3642</v>
      </c>
      <c r="B98" s="63">
        <v>400</v>
      </c>
      <c r="C98" s="68" t="s">
        <v>538</v>
      </c>
      <c r="D98" s="63">
        <v>172</v>
      </c>
      <c r="E98" s="63">
        <v>131</v>
      </c>
      <c r="F98" s="63">
        <v>132</v>
      </c>
      <c r="G98" s="16">
        <v>95.323000000000008</v>
      </c>
      <c r="H98" s="16">
        <v>23.830750000000002</v>
      </c>
      <c r="I98" s="63">
        <v>195</v>
      </c>
      <c r="J98" s="63">
        <v>142</v>
      </c>
      <c r="K98" s="63">
        <v>150</v>
      </c>
      <c r="L98" s="16">
        <f t="shared" si="4"/>
        <v>106.71793333333335</v>
      </c>
      <c r="M98" s="16">
        <f t="shared" si="3"/>
        <v>26.679483333333337</v>
      </c>
      <c r="N98" s="25"/>
      <c r="P98" s="1"/>
      <c r="Q98" s="1"/>
    </row>
    <row r="99" spans="1:17" x14ac:dyDescent="0.25">
      <c r="A99" s="65" t="s">
        <v>3643</v>
      </c>
      <c r="B99" s="23">
        <v>400</v>
      </c>
      <c r="C99" s="68" t="s">
        <v>10</v>
      </c>
      <c r="D99" s="62">
        <v>100</v>
      </c>
      <c r="E99" s="63">
        <v>93</v>
      </c>
      <c r="F99" s="63">
        <v>72</v>
      </c>
      <c r="G99" s="16">
        <v>58.070333333333323</v>
      </c>
      <c r="H99" s="16">
        <v>14.517583333333331</v>
      </c>
      <c r="I99" s="62">
        <v>97</v>
      </c>
      <c r="J99" s="63">
        <v>111</v>
      </c>
      <c r="K99" s="63">
        <v>89</v>
      </c>
      <c r="L99" s="16">
        <f t="shared" si="4"/>
        <v>65.082599999999999</v>
      </c>
      <c r="M99" s="16">
        <f t="shared" si="3"/>
        <v>16.27065</v>
      </c>
      <c r="N99" s="25"/>
      <c r="P99" s="1"/>
      <c r="Q99" s="1"/>
    </row>
    <row r="100" spans="1:17" ht="60" x14ac:dyDescent="0.25">
      <c r="A100" s="66">
        <v>3028</v>
      </c>
      <c r="B100" s="63">
        <v>400</v>
      </c>
      <c r="C100" s="68" t="s">
        <v>4002</v>
      </c>
      <c r="D100" s="63">
        <v>325</v>
      </c>
      <c r="E100" s="63">
        <v>359</v>
      </c>
      <c r="F100" s="63">
        <v>305</v>
      </c>
      <c r="G100" s="16">
        <v>216.72286666666668</v>
      </c>
      <c r="H100" s="16">
        <v>54.180716666666676</v>
      </c>
      <c r="I100" s="63">
        <v>326</v>
      </c>
      <c r="J100" s="63">
        <v>357</v>
      </c>
      <c r="K100" s="63">
        <v>309</v>
      </c>
      <c r="L100" s="16">
        <f t="shared" si="4"/>
        <v>217.38026666666667</v>
      </c>
      <c r="M100" s="16">
        <f t="shared" si="3"/>
        <v>54.345066666666661</v>
      </c>
      <c r="N100" s="25"/>
      <c r="P100" s="1"/>
      <c r="Q100" s="1"/>
    </row>
    <row r="101" spans="1:17" ht="15" customHeight="1" x14ac:dyDescent="0.25">
      <c r="A101" s="66">
        <v>3029</v>
      </c>
      <c r="B101" s="63">
        <v>160</v>
      </c>
      <c r="C101" s="68" t="s">
        <v>11</v>
      </c>
      <c r="D101" s="63">
        <v>73</v>
      </c>
      <c r="E101" s="63">
        <v>115</v>
      </c>
      <c r="F101" s="63">
        <v>90</v>
      </c>
      <c r="G101" s="16">
        <v>60.919066666666673</v>
      </c>
      <c r="H101" s="16">
        <v>38.074416666666671</v>
      </c>
      <c r="I101" s="63">
        <v>66</v>
      </c>
      <c r="J101" s="63">
        <v>119</v>
      </c>
      <c r="K101" s="63">
        <v>85</v>
      </c>
      <c r="L101" s="16">
        <f t="shared" si="4"/>
        <v>59.166000000000004</v>
      </c>
      <c r="M101" s="16">
        <f t="shared" si="3"/>
        <v>36.978750000000005</v>
      </c>
      <c r="N101" s="25"/>
      <c r="P101" s="1"/>
      <c r="Q101" s="1"/>
    </row>
    <row r="102" spans="1:17" ht="15" customHeight="1" x14ac:dyDescent="0.25">
      <c r="A102" s="66" t="s">
        <v>3644</v>
      </c>
      <c r="B102" s="63">
        <v>400</v>
      </c>
      <c r="C102" s="68" t="s">
        <v>4003</v>
      </c>
      <c r="D102" s="63">
        <v>135</v>
      </c>
      <c r="E102" s="63">
        <v>130</v>
      </c>
      <c r="F102" s="63">
        <v>154</v>
      </c>
      <c r="G102" s="16">
        <v>91.816866666666655</v>
      </c>
      <c r="H102" s="16">
        <v>22.954216666666664</v>
      </c>
      <c r="I102" s="63">
        <v>222</v>
      </c>
      <c r="J102" s="63">
        <v>248</v>
      </c>
      <c r="K102" s="63">
        <v>173</v>
      </c>
      <c r="L102" s="16">
        <f t="shared" si="4"/>
        <v>140.90273333333334</v>
      </c>
      <c r="M102" s="16">
        <f t="shared" ref="M102:M133" si="5">L102/B102*100</f>
        <v>35.225683333333336</v>
      </c>
      <c r="N102" s="25"/>
      <c r="P102" s="1"/>
      <c r="Q102" s="1"/>
    </row>
    <row r="103" spans="1:17" x14ac:dyDescent="0.25">
      <c r="A103" s="66" t="s">
        <v>3645</v>
      </c>
      <c r="B103" s="63">
        <v>320</v>
      </c>
      <c r="C103" s="68" t="s">
        <v>10</v>
      </c>
      <c r="D103" s="63">
        <v>80</v>
      </c>
      <c r="E103" s="63">
        <v>90</v>
      </c>
      <c r="F103" s="63">
        <v>60</v>
      </c>
      <c r="G103" s="16">
        <v>50.400666666666673</v>
      </c>
      <c r="H103" s="16">
        <v>15.750208333333335</v>
      </c>
      <c r="I103" s="63">
        <v>153</v>
      </c>
      <c r="J103" s="63">
        <v>140</v>
      </c>
      <c r="K103" s="63">
        <v>119</v>
      </c>
      <c r="L103" s="16">
        <f t="shared" si="4"/>
        <v>90.282933333333332</v>
      </c>
      <c r="M103" s="16">
        <f t="shared" si="5"/>
        <v>28.213416666666667</v>
      </c>
      <c r="N103" s="25"/>
      <c r="P103" s="1"/>
      <c r="Q103" s="1"/>
    </row>
    <row r="104" spans="1:17" ht="75" x14ac:dyDescent="0.25">
      <c r="A104" s="66">
        <v>3032</v>
      </c>
      <c r="B104" s="63">
        <v>400</v>
      </c>
      <c r="C104" s="68" t="s">
        <v>4004</v>
      </c>
      <c r="D104" s="62">
        <v>104</v>
      </c>
      <c r="E104" s="63">
        <v>166</v>
      </c>
      <c r="F104" s="63">
        <v>168</v>
      </c>
      <c r="G104" s="16">
        <v>95.980400000000003</v>
      </c>
      <c r="H104" s="16">
        <v>23.995100000000001</v>
      </c>
      <c r="I104" s="62">
        <v>122</v>
      </c>
      <c r="J104" s="63">
        <v>191</v>
      </c>
      <c r="K104" s="63">
        <v>173</v>
      </c>
      <c r="L104" s="16">
        <f t="shared" si="4"/>
        <v>106.4988</v>
      </c>
      <c r="M104" s="16">
        <f t="shared" si="5"/>
        <v>26.624700000000001</v>
      </c>
      <c r="N104" s="25"/>
      <c r="P104" s="1"/>
      <c r="Q104" s="1"/>
    </row>
    <row r="105" spans="1:17" ht="15" customHeight="1" x14ac:dyDescent="0.25">
      <c r="A105" s="66" t="s">
        <v>3646</v>
      </c>
      <c r="B105" s="63">
        <v>400</v>
      </c>
      <c r="C105" s="68" t="s">
        <v>4005</v>
      </c>
      <c r="D105" s="63">
        <v>150</v>
      </c>
      <c r="E105" s="63">
        <v>140</v>
      </c>
      <c r="F105" s="63">
        <v>120</v>
      </c>
      <c r="G105" s="16">
        <v>89.844666666666654</v>
      </c>
      <c r="H105" s="16">
        <v>22.461166666666664</v>
      </c>
      <c r="I105" s="63">
        <v>146</v>
      </c>
      <c r="J105" s="63">
        <v>151</v>
      </c>
      <c r="K105" s="63">
        <v>117</v>
      </c>
      <c r="L105" s="16">
        <f t="shared" si="4"/>
        <v>90.721199999999996</v>
      </c>
      <c r="M105" s="16">
        <f t="shared" si="5"/>
        <v>22.680299999999999</v>
      </c>
      <c r="N105" s="25"/>
      <c r="P105" s="1"/>
      <c r="Q105" s="1"/>
    </row>
    <row r="106" spans="1:17" ht="15" customHeight="1" x14ac:dyDescent="0.25">
      <c r="A106" s="65" t="s">
        <v>3647</v>
      </c>
      <c r="B106" s="23">
        <v>400</v>
      </c>
      <c r="C106" s="68" t="s">
        <v>10</v>
      </c>
      <c r="D106" s="62">
        <v>0</v>
      </c>
      <c r="E106" s="63">
        <v>0</v>
      </c>
      <c r="F106" s="63">
        <v>0</v>
      </c>
      <c r="G106" s="16">
        <v>0</v>
      </c>
      <c r="H106" s="16">
        <v>0</v>
      </c>
      <c r="I106" s="62">
        <v>0</v>
      </c>
      <c r="J106" s="63">
        <v>0</v>
      </c>
      <c r="K106" s="63">
        <v>0</v>
      </c>
      <c r="L106" s="16">
        <f t="shared" si="4"/>
        <v>0</v>
      </c>
      <c r="M106" s="16">
        <f t="shared" si="5"/>
        <v>0</v>
      </c>
      <c r="N106" s="25"/>
      <c r="O106" s="63"/>
      <c r="P106" s="63"/>
      <c r="Q106" s="63"/>
    </row>
    <row r="107" spans="1:17" ht="15" customHeight="1" x14ac:dyDescent="0.25">
      <c r="A107" s="66">
        <v>3034</v>
      </c>
      <c r="B107" s="63">
        <v>630</v>
      </c>
      <c r="C107" s="68" t="s">
        <v>11</v>
      </c>
      <c r="D107" s="62">
        <v>313</v>
      </c>
      <c r="E107" s="63">
        <v>276</v>
      </c>
      <c r="F107" s="63">
        <v>290</v>
      </c>
      <c r="G107" s="16">
        <v>192.6182</v>
      </c>
      <c r="H107" s="16">
        <v>30.574317460317463</v>
      </c>
      <c r="I107" s="62">
        <v>326</v>
      </c>
      <c r="J107" s="63">
        <v>274</v>
      </c>
      <c r="K107" s="63">
        <v>303</v>
      </c>
      <c r="L107" s="16">
        <f t="shared" si="4"/>
        <v>197.87739999999999</v>
      </c>
      <c r="M107" s="16">
        <f t="shared" si="5"/>
        <v>31.409111111111109</v>
      </c>
      <c r="N107" s="25"/>
      <c r="P107" s="1"/>
      <c r="Q107" s="1"/>
    </row>
    <row r="108" spans="1:17" ht="45" x14ac:dyDescent="0.25">
      <c r="A108" s="65">
        <v>3035</v>
      </c>
      <c r="B108" s="23">
        <v>400</v>
      </c>
      <c r="C108" s="68" t="s">
        <v>4006</v>
      </c>
      <c r="D108" s="62">
        <v>78</v>
      </c>
      <c r="E108" s="63">
        <v>142</v>
      </c>
      <c r="F108" s="63">
        <v>60</v>
      </c>
      <c r="G108" s="16">
        <v>61.357333333333337</v>
      </c>
      <c r="H108" s="16">
        <v>15.339333333333336</v>
      </c>
      <c r="I108" s="62">
        <v>73</v>
      </c>
      <c r="J108" s="63">
        <v>138</v>
      </c>
      <c r="K108" s="63">
        <v>68</v>
      </c>
      <c r="L108" s="16">
        <f t="shared" si="4"/>
        <v>61.138200000000005</v>
      </c>
      <c r="M108" s="16">
        <f t="shared" si="5"/>
        <v>15.284550000000003</v>
      </c>
      <c r="N108" s="25"/>
      <c r="P108" s="1"/>
      <c r="Q108" s="1"/>
    </row>
    <row r="109" spans="1:17" ht="45" x14ac:dyDescent="0.25">
      <c r="A109" s="66">
        <v>3036</v>
      </c>
      <c r="B109" s="63">
        <v>400</v>
      </c>
      <c r="C109" s="68" t="s">
        <v>3529</v>
      </c>
      <c r="D109" s="63">
        <v>310</v>
      </c>
      <c r="E109" s="63">
        <v>340</v>
      </c>
      <c r="F109" s="63">
        <v>350</v>
      </c>
      <c r="G109" s="16">
        <v>219.13333333333333</v>
      </c>
      <c r="H109" s="16">
        <v>54.783333333333331</v>
      </c>
      <c r="I109" s="63">
        <v>322</v>
      </c>
      <c r="J109" s="63">
        <v>349</v>
      </c>
      <c r="K109" s="63">
        <v>350</v>
      </c>
      <c r="L109" s="16">
        <f t="shared" si="4"/>
        <v>223.73513333333329</v>
      </c>
      <c r="M109" s="16">
        <f t="shared" si="5"/>
        <v>55.933783333333324</v>
      </c>
      <c r="N109" s="25"/>
      <c r="P109" s="1"/>
      <c r="Q109" s="1"/>
    </row>
    <row r="110" spans="1:17" ht="30" x14ac:dyDescent="0.25">
      <c r="A110" s="66">
        <v>3037</v>
      </c>
      <c r="B110" s="63">
        <v>630</v>
      </c>
      <c r="C110" s="68" t="s">
        <v>3530</v>
      </c>
      <c r="D110" s="63">
        <v>225</v>
      </c>
      <c r="E110" s="63">
        <v>254</v>
      </c>
      <c r="F110" s="63">
        <v>208</v>
      </c>
      <c r="G110" s="16">
        <v>150.5446</v>
      </c>
      <c r="H110" s="16">
        <v>23.895968253968256</v>
      </c>
      <c r="I110" s="63">
        <v>244</v>
      </c>
      <c r="J110" s="63">
        <v>264</v>
      </c>
      <c r="K110" s="63">
        <v>234</v>
      </c>
      <c r="L110" s="16">
        <f t="shared" si="4"/>
        <v>162.59693333333334</v>
      </c>
      <c r="M110" s="16">
        <f t="shared" si="5"/>
        <v>25.809037037037037</v>
      </c>
      <c r="N110" s="25"/>
      <c r="P110" s="1"/>
      <c r="Q110" s="1"/>
    </row>
    <row r="111" spans="1:17" ht="30" x14ac:dyDescent="0.25">
      <c r="A111" s="66">
        <v>3038</v>
      </c>
      <c r="B111" s="63">
        <v>630</v>
      </c>
      <c r="C111" s="68" t="s">
        <v>3531</v>
      </c>
      <c r="D111" s="63">
        <v>280</v>
      </c>
      <c r="E111" s="63">
        <v>293</v>
      </c>
      <c r="F111" s="63">
        <v>276</v>
      </c>
      <c r="G111" s="16">
        <v>186.04420000000002</v>
      </c>
      <c r="H111" s="16">
        <v>29.530825396825399</v>
      </c>
      <c r="I111" s="63">
        <v>283</v>
      </c>
      <c r="J111" s="63">
        <v>303</v>
      </c>
      <c r="K111" s="63">
        <v>285</v>
      </c>
      <c r="L111" s="16">
        <f t="shared" si="4"/>
        <v>190.86513333333332</v>
      </c>
      <c r="M111" s="16">
        <f t="shared" si="5"/>
        <v>30.296052910052907</v>
      </c>
      <c r="N111" s="25"/>
      <c r="P111" s="1"/>
      <c r="Q111" s="1"/>
    </row>
    <row r="112" spans="1:17" ht="30" x14ac:dyDescent="0.25">
      <c r="A112" s="66">
        <v>3039</v>
      </c>
      <c r="B112" s="63">
        <v>630</v>
      </c>
      <c r="C112" s="68" t="s">
        <v>539</v>
      </c>
      <c r="D112" s="62">
        <v>428</v>
      </c>
      <c r="E112" s="63">
        <v>341</v>
      </c>
      <c r="F112" s="63">
        <v>169</v>
      </c>
      <c r="G112" s="16">
        <v>205.54706666666669</v>
      </c>
      <c r="H112" s="16">
        <v>32.626518518518523</v>
      </c>
      <c r="I112" s="62">
        <v>444</v>
      </c>
      <c r="J112" s="63">
        <v>437</v>
      </c>
      <c r="K112" s="63">
        <v>463</v>
      </c>
      <c r="L112" s="16">
        <f t="shared" si="4"/>
        <v>294.51519999999999</v>
      </c>
      <c r="M112" s="16">
        <f t="shared" si="5"/>
        <v>46.748444444444445</v>
      </c>
      <c r="N112" s="25"/>
      <c r="P112" s="1"/>
      <c r="Q112" s="1"/>
    </row>
    <row r="113" spans="1:17" x14ac:dyDescent="0.25">
      <c r="A113" s="66">
        <v>3040</v>
      </c>
      <c r="B113" s="63">
        <v>400</v>
      </c>
      <c r="C113" s="68" t="s">
        <v>11</v>
      </c>
      <c r="D113" s="63">
        <v>100</v>
      </c>
      <c r="E113" s="63">
        <v>93</v>
      </c>
      <c r="F113" s="63">
        <v>115</v>
      </c>
      <c r="G113" s="16">
        <v>67.493066666666664</v>
      </c>
      <c r="H113" s="16">
        <v>16.873266666666666</v>
      </c>
      <c r="I113" s="63">
        <v>103</v>
      </c>
      <c r="J113" s="63">
        <v>108</v>
      </c>
      <c r="K113" s="63">
        <v>114</v>
      </c>
      <c r="L113" s="16">
        <f t="shared" si="4"/>
        <v>71.218333333333334</v>
      </c>
      <c r="M113" s="16">
        <f t="shared" si="5"/>
        <v>17.804583333333333</v>
      </c>
      <c r="N113" s="25"/>
      <c r="P113" s="1"/>
      <c r="Q113" s="1"/>
    </row>
    <row r="114" spans="1:17" ht="30" x14ac:dyDescent="0.25">
      <c r="A114" s="66">
        <v>3041</v>
      </c>
      <c r="B114" s="63">
        <v>630</v>
      </c>
      <c r="C114" s="68" t="s">
        <v>540</v>
      </c>
      <c r="D114" s="63">
        <v>289</v>
      </c>
      <c r="E114" s="63">
        <v>401</v>
      </c>
      <c r="F114" s="63">
        <v>374</v>
      </c>
      <c r="G114" s="16">
        <v>233.15786666666668</v>
      </c>
      <c r="H114" s="16">
        <v>37.009185185185189</v>
      </c>
      <c r="I114" s="63">
        <v>307</v>
      </c>
      <c r="J114" s="63">
        <v>395</v>
      </c>
      <c r="K114" s="63">
        <v>381</v>
      </c>
      <c r="L114" s="16">
        <f t="shared" si="4"/>
        <v>237.32140000000001</v>
      </c>
      <c r="M114" s="16">
        <f t="shared" si="5"/>
        <v>37.670063492063491</v>
      </c>
      <c r="N114" s="25"/>
      <c r="P114" s="1"/>
      <c r="Q114" s="1"/>
    </row>
    <row r="115" spans="1:17" x14ac:dyDescent="0.25">
      <c r="A115" s="66" t="s">
        <v>3648</v>
      </c>
      <c r="B115" s="63">
        <v>160</v>
      </c>
      <c r="C115" s="68" t="s">
        <v>11</v>
      </c>
      <c r="D115" s="63">
        <v>52</v>
      </c>
      <c r="E115" s="63">
        <v>66</v>
      </c>
      <c r="F115" s="63">
        <v>31</v>
      </c>
      <c r="G115" s="16">
        <v>32.650866666666666</v>
      </c>
      <c r="H115" s="16">
        <v>20.406791666666667</v>
      </c>
      <c r="I115" s="63">
        <v>65</v>
      </c>
      <c r="J115" s="63">
        <v>62</v>
      </c>
      <c r="K115" s="63">
        <v>46</v>
      </c>
      <c r="L115" s="16">
        <f t="shared" si="4"/>
        <v>37.910066666666665</v>
      </c>
      <c r="M115" s="16">
        <f t="shared" si="5"/>
        <v>23.693791666666666</v>
      </c>
      <c r="N115" s="25"/>
      <c r="P115" s="1"/>
      <c r="Q115" s="1"/>
    </row>
    <row r="116" spans="1:17" x14ac:dyDescent="0.25">
      <c r="A116" s="65" t="s">
        <v>3649</v>
      </c>
      <c r="B116" s="23">
        <v>160</v>
      </c>
      <c r="C116" s="68" t="s">
        <v>10</v>
      </c>
      <c r="D116" s="62">
        <v>2</v>
      </c>
      <c r="E116" s="63">
        <v>14</v>
      </c>
      <c r="F116" s="63">
        <v>14</v>
      </c>
      <c r="G116" s="16">
        <v>6.5739999999999998</v>
      </c>
      <c r="H116" s="16">
        <v>4.1087499999999997</v>
      </c>
      <c r="I116" s="62">
        <v>3</v>
      </c>
      <c r="J116" s="63">
        <v>22</v>
      </c>
      <c r="K116" s="63">
        <v>24</v>
      </c>
      <c r="L116" s="16">
        <f t="shared" si="4"/>
        <v>10.737533333333332</v>
      </c>
      <c r="M116" s="16">
        <f t="shared" si="5"/>
        <v>6.7109583333333322</v>
      </c>
      <c r="N116" s="25"/>
      <c r="P116" s="1"/>
      <c r="Q116" s="1"/>
    </row>
    <row r="117" spans="1:17" x14ac:dyDescent="0.25">
      <c r="A117" s="66" t="s">
        <v>3650</v>
      </c>
      <c r="B117" s="63">
        <v>400</v>
      </c>
      <c r="C117" s="68" t="s">
        <v>4007</v>
      </c>
      <c r="D117" s="63">
        <v>130</v>
      </c>
      <c r="E117" s="63">
        <v>169</v>
      </c>
      <c r="F117" s="63">
        <v>157</v>
      </c>
      <c r="G117" s="16">
        <v>99.924799999999991</v>
      </c>
      <c r="H117" s="16">
        <v>24.981199999999998</v>
      </c>
      <c r="I117" s="63">
        <v>70</v>
      </c>
      <c r="J117" s="63">
        <v>82</v>
      </c>
      <c r="K117" s="63">
        <v>151</v>
      </c>
      <c r="L117" s="16">
        <f t="shared" si="4"/>
        <v>66.397400000000005</v>
      </c>
      <c r="M117" s="16">
        <f t="shared" si="5"/>
        <v>16.599350000000001</v>
      </c>
      <c r="N117" s="25"/>
      <c r="P117" s="1"/>
      <c r="Q117" s="1"/>
    </row>
    <row r="118" spans="1:17" ht="45" customHeight="1" x14ac:dyDescent="0.25">
      <c r="A118" s="66" t="s">
        <v>3651</v>
      </c>
      <c r="B118" s="63">
        <v>400</v>
      </c>
      <c r="C118" s="68" t="s">
        <v>10</v>
      </c>
      <c r="D118" s="63">
        <v>87</v>
      </c>
      <c r="E118" s="63">
        <v>85</v>
      </c>
      <c r="F118" s="63">
        <v>86</v>
      </c>
      <c r="G118" s="16">
        <v>56.5364</v>
      </c>
      <c r="H118" s="16">
        <v>14.1341</v>
      </c>
      <c r="I118" s="63">
        <v>122</v>
      </c>
      <c r="J118" s="63">
        <v>115</v>
      </c>
      <c r="K118" s="63">
        <v>112</v>
      </c>
      <c r="L118" s="16">
        <f t="shared" si="4"/>
        <v>76.477533333333326</v>
      </c>
      <c r="M118" s="16">
        <f t="shared" si="5"/>
        <v>19.119383333333332</v>
      </c>
      <c r="N118" s="25"/>
      <c r="P118" s="1"/>
      <c r="Q118" s="1"/>
    </row>
    <row r="119" spans="1:17" ht="15" customHeight="1" x14ac:dyDescent="0.25">
      <c r="A119" s="66">
        <v>3044</v>
      </c>
      <c r="B119" s="63">
        <v>400</v>
      </c>
      <c r="C119" s="68" t="s">
        <v>4008</v>
      </c>
      <c r="D119" s="63">
        <v>73</v>
      </c>
      <c r="E119" s="63">
        <v>130</v>
      </c>
      <c r="F119" s="63">
        <v>140</v>
      </c>
      <c r="G119" s="16">
        <v>75.162733333333335</v>
      </c>
      <c r="H119" s="16">
        <v>18.790683333333334</v>
      </c>
      <c r="I119" s="63">
        <v>90</v>
      </c>
      <c r="J119" s="63">
        <v>126</v>
      </c>
      <c r="K119" s="63">
        <v>146</v>
      </c>
      <c r="L119" s="16">
        <f t="shared" si="4"/>
        <v>79.326266666666669</v>
      </c>
      <c r="M119" s="16">
        <f t="shared" si="5"/>
        <v>19.831566666666667</v>
      </c>
      <c r="N119" s="25"/>
      <c r="P119" s="1"/>
      <c r="Q119" s="1"/>
    </row>
    <row r="120" spans="1:17" x14ac:dyDescent="0.25">
      <c r="A120" s="66" t="s">
        <v>3652</v>
      </c>
      <c r="B120" s="63">
        <v>400</v>
      </c>
      <c r="C120" s="68" t="s">
        <v>11</v>
      </c>
      <c r="D120" s="63">
        <v>50</v>
      </c>
      <c r="E120" s="63">
        <v>79</v>
      </c>
      <c r="F120" s="63">
        <v>69</v>
      </c>
      <c r="G120" s="16">
        <v>43.388400000000004</v>
      </c>
      <c r="H120" s="16">
        <v>10.847100000000001</v>
      </c>
      <c r="I120" s="63">
        <v>141</v>
      </c>
      <c r="J120" s="63">
        <v>122</v>
      </c>
      <c r="K120" s="63">
        <v>121</v>
      </c>
      <c r="L120" s="16">
        <f t="shared" si="4"/>
        <v>84.147199999999998</v>
      </c>
      <c r="M120" s="16">
        <f t="shared" si="5"/>
        <v>21.036799999999999</v>
      </c>
      <c r="N120" s="25"/>
      <c r="P120" s="1"/>
      <c r="Q120" s="1"/>
    </row>
    <row r="121" spans="1:17" x14ac:dyDescent="0.25">
      <c r="A121" s="65" t="s">
        <v>3653</v>
      </c>
      <c r="B121" s="63">
        <v>400</v>
      </c>
      <c r="C121" s="68" t="s">
        <v>10</v>
      </c>
      <c r="D121" s="63">
        <v>150</v>
      </c>
      <c r="E121" s="63">
        <v>163</v>
      </c>
      <c r="F121" s="63">
        <v>135</v>
      </c>
      <c r="G121" s="16">
        <v>98.171733333333336</v>
      </c>
      <c r="H121" s="16">
        <v>24.542933333333334</v>
      </c>
      <c r="I121" s="63">
        <v>100</v>
      </c>
      <c r="J121" s="63">
        <v>134</v>
      </c>
      <c r="K121" s="63">
        <v>111</v>
      </c>
      <c r="L121" s="16">
        <f t="shared" si="4"/>
        <v>75.600999999999999</v>
      </c>
      <c r="M121" s="16">
        <f t="shared" si="5"/>
        <v>18.90025</v>
      </c>
      <c r="N121" s="25"/>
      <c r="P121" s="1"/>
      <c r="Q121" s="1"/>
    </row>
    <row r="122" spans="1:17" x14ac:dyDescent="0.25">
      <c r="A122" s="66" t="s">
        <v>3654</v>
      </c>
      <c r="B122" s="63">
        <v>400</v>
      </c>
      <c r="C122" s="68" t="s">
        <v>4009</v>
      </c>
      <c r="D122" s="63">
        <v>144</v>
      </c>
      <c r="E122" s="63">
        <v>171</v>
      </c>
      <c r="F122" s="63">
        <v>165</v>
      </c>
      <c r="G122" s="16">
        <v>105.184</v>
      </c>
      <c r="H122" s="16">
        <v>26.295999999999996</v>
      </c>
      <c r="I122" s="63">
        <v>119</v>
      </c>
      <c r="J122" s="63">
        <v>119</v>
      </c>
      <c r="K122" s="63">
        <v>126</v>
      </c>
      <c r="L122" s="16">
        <f t="shared" si="4"/>
        <v>79.764533333333318</v>
      </c>
      <c r="M122" s="16">
        <f t="shared" si="5"/>
        <v>19.94113333333333</v>
      </c>
      <c r="N122" s="25"/>
      <c r="P122" s="1"/>
      <c r="Q122" s="1"/>
    </row>
    <row r="123" spans="1:17" ht="15" customHeight="1" x14ac:dyDescent="0.25">
      <c r="A123" s="66" t="s">
        <v>3655</v>
      </c>
      <c r="B123" s="63">
        <v>400</v>
      </c>
      <c r="C123" s="68" t="s">
        <v>10</v>
      </c>
      <c r="D123" s="63">
        <v>70</v>
      </c>
      <c r="E123" s="63">
        <v>58</v>
      </c>
      <c r="F123" s="63">
        <v>98</v>
      </c>
      <c r="G123" s="16">
        <v>49.524133333333332</v>
      </c>
      <c r="H123" s="16">
        <v>12.381033333333333</v>
      </c>
      <c r="I123" s="63">
        <v>62</v>
      </c>
      <c r="J123" s="63">
        <v>56</v>
      </c>
      <c r="K123" s="63">
        <v>31</v>
      </c>
      <c r="L123" s="16">
        <f t="shared" si="4"/>
        <v>32.650866666666666</v>
      </c>
      <c r="M123" s="16">
        <f t="shared" si="5"/>
        <v>8.1627166666666664</v>
      </c>
      <c r="N123" s="25"/>
      <c r="P123" s="1"/>
      <c r="Q123" s="1"/>
    </row>
    <row r="124" spans="1:17" ht="15" customHeight="1" x14ac:dyDescent="0.25">
      <c r="A124" s="66" t="s">
        <v>3656</v>
      </c>
      <c r="B124" s="63">
        <v>400</v>
      </c>
      <c r="C124" s="68" t="s">
        <v>4010</v>
      </c>
      <c r="D124" s="63">
        <v>255</v>
      </c>
      <c r="E124" s="63">
        <v>261</v>
      </c>
      <c r="F124" s="63">
        <v>172</v>
      </c>
      <c r="G124" s="16">
        <v>150.76373333333333</v>
      </c>
      <c r="H124" s="16">
        <v>37.690933333333334</v>
      </c>
      <c r="I124" s="63">
        <v>168</v>
      </c>
      <c r="J124" s="63">
        <v>119</v>
      </c>
      <c r="K124" s="63">
        <v>171</v>
      </c>
      <c r="L124" s="16">
        <f t="shared" si="4"/>
        <v>100.36306666666665</v>
      </c>
      <c r="M124" s="16">
        <f t="shared" si="5"/>
        <v>25.090766666666664</v>
      </c>
      <c r="N124" s="25"/>
      <c r="P124" s="1"/>
      <c r="Q124" s="1"/>
    </row>
    <row r="125" spans="1:17" x14ac:dyDescent="0.25">
      <c r="A125" s="66" t="s">
        <v>3657</v>
      </c>
      <c r="B125" s="63">
        <v>400</v>
      </c>
      <c r="C125" s="68" t="s">
        <v>10</v>
      </c>
      <c r="D125" s="63">
        <v>139</v>
      </c>
      <c r="E125" s="63">
        <v>86</v>
      </c>
      <c r="F125" s="63">
        <v>135</v>
      </c>
      <c r="G125" s="16">
        <v>78.888000000000005</v>
      </c>
      <c r="H125" s="16">
        <v>19.722000000000001</v>
      </c>
      <c r="I125" s="63">
        <v>105</v>
      </c>
      <c r="J125" s="63">
        <v>147</v>
      </c>
      <c r="K125" s="63">
        <v>95</v>
      </c>
      <c r="L125" s="16">
        <f t="shared" si="4"/>
        <v>76.039266666666663</v>
      </c>
      <c r="M125" s="16">
        <f t="shared" si="5"/>
        <v>19.009816666666666</v>
      </c>
      <c r="N125" s="25"/>
      <c r="P125" s="1"/>
      <c r="Q125" s="1"/>
    </row>
    <row r="126" spans="1:17" x14ac:dyDescent="0.25">
      <c r="A126" s="66" t="s">
        <v>3658</v>
      </c>
      <c r="B126" s="63">
        <v>400</v>
      </c>
      <c r="C126" s="68" t="s">
        <v>11</v>
      </c>
      <c r="D126" s="63">
        <v>150</v>
      </c>
      <c r="E126" s="63">
        <v>122</v>
      </c>
      <c r="F126" s="63">
        <v>217</v>
      </c>
      <c r="G126" s="16">
        <v>107.1562</v>
      </c>
      <c r="H126" s="16">
        <v>26.789049999999996</v>
      </c>
      <c r="I126" s="63">
        <v>140</v>
      </c>
      <c r="J126" s="63">
        <v>117</v>
      </c>
      <c r="K126" s="63">
        <v>125</v>
      </c>
      <c r="L126" s="16">
        <f t="shared" si="4"/>
        <v>83.70893333333332</v>
      </c>
      <c r="M126" s="16">
        <f t="shared" si="5"/>
        <v>20.92723333333333</v>
      </c>
      <c r="N126" s="25"/>
      <c r="P126" s="1"/>
      <c r="Q126" s="1"/>
    </row>
    <row r="127" spans="1:17" x14ac:dyDescent="0.25">
      <c r="A127" s="66" t="s">
        <v>3659</v>
      </c>
      <c r="B127" s="63">
        <v>400</v>
      </c>
      <c r="C127" s="68" t="s">
        <v>10</v>
      </c>
      <c r="D127" s="63">
        <v>108</v>
      </c>
      <c r="E127" s="63">
        <v>115</v>
      </c>
      <c r="F127" s="63">
        <v>107</v>
      </c>
      <c r="G127" s="16">
        <v>72.313999999999993</v>
      </c>
      <c r="H127" s="16">
        <v>18.078499999999998</v>
      </c>
      <c r="I127" s="63">
        <v>122</v>
      </c>
      <c r="J127" s="63">
        <v>113</v>
      </c>
      <c r="K127" s="63">
        <v>112</v>
      </c>
      <c r="L127" s="16">
        <f t="shared" si="4"/>
        <v>76.039266666666663</v>
      </c>
      <c r="M127" s="16">
        <f t="shared" si="5"/>
        <v>19.009816666666666</v>
      </c>
      <c r="N127" s="25"/>
      <c r="P127" s="1"/>
      <c r="Q127" s="1"/>
    </row>
    <row r="128" spans="1:17" ht="30" x14ac:dyDescent="0.25">
      <c r="A128" s="66" t="s">
        <v>2511</v>
      </c>
      <c r="B128" s="63">
        <v>400</v>
      </c>
      <c r="C128" s="68" t="s">
        <v>541</v>
      </c>
      <c r="D128" s="63">
        <v>195</v>
      </c>
      <c r="E128" s="63">
        <v>210</v>
      </c>
      <c r="F128" s="63">
        <v>210</v>
      </c>
      <c r="G128" s="16">
        <v>134.767</v>
      </c>
      <c r="H128" s="16">
        <v>33.691749999999999</v>
      </c>
      <c r="I128" s="63">
        <v>148</v>
      </c>
      <c r="J128" s="63">
        <v>219</v>
      </c>
      <c r="K128" s="63">
        <v>164</v>
      </c>
      <c r="L128" s="16">
        <f t="shared" si="4"/>
        <v>116.35980000000001</v>
      </c>
      <c r="M128" s="16">
        <f t="shared" si="5"/>
        <v>29.089950000000002</v>
      </c>
      <c r="N128" s="25"/>
      <c r="P128" s="1"/>
      <c r="Q128" s="1"/>
    </row>
    <row r="129" spans="1:17" x14ac:dyDescent="0.25">
      <c r="A129" s="66" t="s">
        <v>2535</v>
      </c>
      <c r="B129" s="63">
        <v>400</v>
      </c>
      <c r="C129" s="68" t="s">
        <v>10</v>
      </c>
      <c r="D129" s="63">
        <v>110</v>
      </c>
      <c r="E129" s="63">
        <v>141</v>
      </c>
      <c r="F129" s="63">
        <v>86</v>
      </c>
      <c r="G129" s="16">
        <v>73.84793333333333</v>
      </c>
      <c r="H129" s="16">
        <v>18.461983333333333</v>
      </c>
      <c r="I129" s="63">
        <v>68</v>
      </c>
      <c r="J129" s="63">
        <v>115</v>
      </c>
      <c r="K129" s="63">
        <v>86</v>
      </c>
      <c r="L129" s="16">
        <f t="shared" si="4"/>
        <v>58.946866666666672</v>
      </c>
      <c r="M129" s="16">
        <f t="shared" si="5"/>
        <v>14.736716666666668</v>
      </c>
      <c r="N129" s="25"/>
      <c r="P129" s="1"/>
      <c r="Q129" s="1"/>
    </row>
    <row r="130" spans="1:17" ht="90" x14ac:dyDescent="0.25">
      <c r="A130" s="66">
        <v>3050</v>
      </c>
      <c r="B130" s="63">
        <v>630</v>
      </c>
      <c r="C130" s="68" t="s">
        <v>542</v>
      </c>
      <c r="D130" s="63">
        <v>280</v>
      </c>
      <c r="E130" s="63">
        <v>320</v>
      </c>
      <c r="F130" s="63">
        <v>260</v>
      </c>
      <c r="G130" s="16">
        <v>188.45466666666667</v>
      </c>
      <c r="H130" s="16">
        <v>29.913439153439153</v>
      </c>
      <c r="I130" s="63">
        <v>259</v>
      </c>
      <c r="J130" s="63">
        <v>232</v>
      </c>
      <c r="K130" s="63">
        <v>305</v>
      </c>
      <c r="L130" s="16">
        <f t="shared" si="4"/>
        <v>174.43013333333332</v>
      </c>
      <c r="M130" s="16">
        <f t="shared" si="5"/>
        <v>27.687322751322746</v>
      </c>
      <c r="N130" s="25"/>
      <c r="P130" s="1"/>
      <c r="Q130" s="1"/>
    </row>
    <row r="131" spans="1:17" ht="90" x14ac:dyDescent="0.25">
      <c r="A131" s="66" t="s">
        <v>3660</v>
      </c>
      <c r="B131" s="63">
        <v>400</v>
      </c>
      <c r="C131" s="68" t="s">
        <v>4011</v>
      </c>
      <c r="D131" s="63">
        <v>40</v>
      </c>
      <c r="E131" s="63">
        <v>28</v>
      </c>
      <c r="F131" s="63">
        <v>28</v>
      </c>
      <c r="G131" s="16">
        <v>21.036799999999999</v>
      </c>
      <c r="H131" s="16">
        <v>5.2591999999999999</v>
      </c>
      <c r="I131" s="63">
        <v>62</v>
      </c>
      <c r="J131" s="63">
        <v>39</v>
      </c>
      <c r="K131" s="63">
        <v>28</v>
      </c>
      <c r="L131" s="16">
        <f t="shared" si="4"/>
        <v>28.2682</v>
      </c>
      <c r="M131" s="16">
        <f t="shared" si="5"/>
        <v>7.0670500000000001</v>
      </c>
      <c r="N131" s="25"/>
      <c r="P131" s="1"/>
      <c r="Q131" s="1"/>
    </row>
    <row r="132" spans="1:17" x14ac:dyDescent="0.25">
      <c r="A132" s="66" t="s">
        <v>3661</v>
      </c>
      <c r="B132" s="63">
        <v>400</v>
      </c>
      <c r="C132" s="68" t="s">
        <v>10</v>
      </c>
      <c r="D132" s="63">
        <v>45</v>
      </c>
      <c r="E132" s="63">
        <v>53</v>
      </c>
      <c r="F132" s="63">
        <v>47</v>
      </c>
      <c r="G132" s="16">
        <v>31.774333333333335</v>
      </c>
      <c r="H132" s="16">
        <v>7.9435833333333328</v>
      </c>
      <c r="I132" s="63">
        <v>58</v>
      </c>
      <c r="J132" s="63">
        <v>77</v>
      </c>
      <c r="K132" s="63">
        <v>54</v>
      </c>
      <c r="L132" s="16">
        <f t="shared" si="4"/>
        <v>41.416200000000003</v>
      </c>
      <c r="M132" s="16">
        <f t="shared" si="5"/>
        <v>10.354050000000001</v>
      </c>
      <c r="N132" s="25"/>
      <c r="P132" s="1"/>
      <c r="Q132" s="1"/>
    </row>
    <row r="133" spans="1:17" ht="15" customHeight="1" x14ac:dyDescent="0.25">
      <c r="A133" s="66">
        <v>3052</v>
      </c>
      <c r="B133" s="63">
        <v>400</v>
      </c>
      <c r="C133" s="68" t="s">
        <v>11</v>
      </c>
      <c r="D133" s="63">
        <v>240</v>
      </c>
      <c r="E133" s="63">
        <v>240</v>
      </c>
      <c r="F133" s="63">
        <v>254</v>
      </c>
      <c r="G133" s="16">
        <v>160.84386666666666</v>
      </c>
      <c r="H133" s="16">
        <v>40.210966666666664</v>
      </c>
      <c r="I133" s="63">
        <v>189</v>
      </c>
      <c r="J133" s="63">
        <v>196</v>
      </c>
      <c r="K133" s="63">
        <v>195</v>
      </c>
      <c r="L133" s="16">
        <f t="shared" si="4"/>
        <v>127.09733333333334</v>
      </c>
      <c r="M133" s="16">
        <f t="shared" si="5"/>
        <v>31.774333333333331</v>
      </c>
      <c r="N133" s="25"/>
      <c r="P133" s="1"/>
      <c r="Q133" s="1"/>
    </row>
    <row r="134" spans="1:17" ht="45" customHeight="1" x14ac:dyDescent="0.25">
      <c r="A134" s="66">
        <v>3053</v>
      </c>
      <c r="B134" s="63">
        <v>630</v>
      </c>
      <c r="C134" s="68" t="s">
        <v>4012</v>
      </c>
      <c r="D134" s="62">
        <v>320</v>
      </c>
      <c r="E134" s="63">
        <v>264</v>
      </c>
      <c r="F134" s="63">
        <v>258</v>
      </c>
      <c r="G134" s="16">
        <v>184.51026666666667</v>
      </c>
      <c r="H134" s="16">
        <v>29.287343915343918</v>
      </c>
      <c r="I134" s="62">
        <v>299</v>
      </c>
      <c r="J134" s="63">
        <v>269</v>
      </c>
      <c r="K134" s="63">
        <v>258</v>
      </c>
      <c r="L134" s="16">
        <f t="shared" si="4"/>
        <v>181.00413333333333</v>
      </c>
      <c r="M134" s="16">
        <f t="shared" ref="M134:M165" si="6">L134/B134*100</f>
        <v>28.730814814814813</v>
      </c>
      <c r="N134" s="25"/>
      <c r="P134" s="1"/>
      <c r="Q134" s="1"/>
    </row>
    <row r="135" spans="1:17" ht="15" customHeight="1" x14ac:dyDescent="0.25">
      <c r="A135" s="66">
        <v>3054</v>
      </c>
      <c r="B135" s="63">
        <v>630</v>
      </c>
      <c r="C135" s="68" t="s">
        <v>11</v>
      </c>
      <c r="D135" s="62">
        <v>547</v>
      </c>
      <c r="E135" s="63">
        <v>620</v>
      </c>
      <c r="F135" s="63">
        <v>550</v>
      </c>
      <c r="G135" s="16">
        <v>376.25193333333334</v>
      </c>
      <c r="H135" s="16">
        <v>59.722529100529101</v>
      </c>
      <c r="I135" s="62">
        <v>452</v>
      </c>
      <c r="J135" s="63">
        <v>545</v>
      </c>
      <c r="K135" s="63">
        <v>474</v>
      </c>
      <c r="L135" s="16">
        <f t="shared" ref="L135:L198" si="7">(I135+J135+K135)/3*0.38*1.73</f>
        <v>322.34513333333331</v>
      </c>
      <c r="M135" s="16">
        <f t="shared" si="6"/>
        <v>51.165894179894181</v>
      </c>
      <c r="N135" s="25"/>
      <c r="P135" s="1"/>
      <c r="Q135" s="1"/>
    </row>
    <row r="136" spans="1:17" ht="15" customHeight="1" x14ac:dyDescent="0.25">
      <c r="A136" s="66">
        <v>3055</v>
      </c>
      <c r="B136" s="63">
        <v>400</v>
      </c>
      <c r="C136" s="68" t="s">
        <v>11</v>
      </c>
      <c r="D136" s="62">
        <v>150</v>
      </c>
      <c r="E136" s="63">
        <v>155</v>
      </c>
      <c r="F136" s="63">
        <v>155</v>
      </c>
      <c r="G136" s="16">
        <v>100.80133333333335</v>
      </c>
      <c r="H136" s="16">
        <v>25.200333333333337</v>
      </c>
      <c r="I136" s="62">
        <v>219</v>
      </c>
      <c r="J136" s="63">
        <v>193</v>
      </c>
      <c r="K136" s="63">
        <v>235</v>
      </c>
      <c r="L136" s="16">
        <f t="shared" si="7"/>
        <v>141.77926666666667</v>
      </c>
      <c r="M136" s="16">
        <f t="shared" si="6"/>
        <v>35.444816666666668</v>
      </c>
      <c r="N136" s="25"/>
      <c r="P136" s="1"/>
      <c r="Q136" s="1"/>
    </row>
    <row r="137" spans="1:17" ht="15" customHeight="1" x14ac:dyDescent="0.25">
      <c r="A137" s="66">
        <v>3056</v>
      </c>
      <c r="B137" s="63">
        <v>320</v>
      </c>
      <c r="C137" s="68" t="s">
        <v>543</v>
      </c>
      <c r="D137" s="63">
        <v>280</v>
      </c>
      <c r="E137" s="63">
        <v>220</v>
      </c>
      <c r="F137" s="63">
        <v>220</v>
      </c>
      <c r="G137" s="16">
        <v>157.77600000000001</v>
      </c>
      <c r="H137" s="16">
        <v>49.305000000000007</v>
      </c>
      <c r="I137" s="63">
        <v>265</v>
      </c>
      <c r="J137" s="63">
        <v>247</v>
      </c>
      <c r="K137" s="63">
        <v>234</v>
      </c>
      <c r="L137" s="16">
        <f t="shared" si="7"/>
        <v>163.47346666666664</v>
      </c>
      <c r="M137" s="16">
        <f t="shared" si="6"/>
        <v>51.085458333333321</v>
      </c>
      <c r="N137" s="25"/>
      <c r="P137" s="1"/>
      <c r="Q137" s="1"/>
    </row>
    <row r="138" spans="1:17" ht="45" x14ac:dyDescent="0.25">
      <c r="A138" s="66">
        <v>3057</v>
      </c>
      <c r="B138" s="63">
        <v>320</v>
      </c>
      <c r="C138" s="68" t="s">
        <v>4013</v>
      </c>
      <c r="D138" s="8">
        <v>26</v>
      </c>
      <c r="E138" s="9">
        <v>23</v>
      </c>
      <c r="F138" s="9">
        <v>18</v>
      </c>
      <c r="G138" s="16">
        <v>14.681933333333333</v>
      </c>
      <c r="H138" s="16">
        <v>4.5881041666666667</v>
      </c>
      <c r="I138" s="8">
        <v>20</v>
      </c>
      <c r="J138" s="9">
        <v>37</v>
      </c>
      <c r="K138" s="9">
        <v>25</v>
      </c>
      <c r="L138" s="16">
        <f t="shared" si="7"/>
        <v>17.968933333333332</v>
      </c>
      <c r="M138" s="16">
        <f t="shared" si="6"/>
        <v>5.6152916666666659</v>
      </c>
      <c r="N138" s="25"/>
      <c r="P138" s="1"/>
      <c r="Q138" s="1"/>
    </row>
    <row r="139" spans="1:17" x14ac:dyDescent="0.25">
      <c r="A139" s="66">
        <v>3058</v>
      </c>
      <c r="B139" s="63">
        <v>315</v>
      </c>
      <c r="C139" s="68" t="s">
        <v>11</v>
      </c>
      <c r="D139" s="8">
        <v>156</v>
      </c>
      <c r="E139" s="9">
        <v>160</v>
      </c>
      <c r="F139" s="9">
        <v>165</v>
      </c>
      <c r="G139" s="16">
        <v>105.40313333333334</v>
      </c>
      <c r="H139" s="16">
        <v>33.461312169312173</v>
      </c>
      <c r="I139" s="8">
        <v>133</v>
      </c>
      <c r="J139" s="9">
        <v>110</v>
      </c>
      <c r="K139" s="9">
        <v>112</v>
      </c>
      <c r="L139" s="16">
        <f t="shared" si="7"/>
        <v>77.792333333333332</v>
      </c>
      <c r="M139" s="16">
        <f t="shared" si="6"/>
        <v>24.695978835978835</v>
      </c>
      <c r="N139" s="25"/>
      <c r="P139" s="1"/>
      <c r="Q139" s="1"/>
    </row>
    <row r="140" spans="1:17" x14ac:dyDescent="0.25">
      <c r="A140" s="66">
        <v>3059</v>
      </c>
      <c r="B140" s="63">
        <v>315</v>
      </c>
      <c r="C140" s="68" t="s">
        <v>3532</v>
      </c>
      <c r="D140" s="63">
        <v>196</v>
      </c>
      <c r="E140" s="63">
        <v>96</v>
      </c>
      <c r="F140" s="63">
        <v>150</v>
      </c>
      <c r="G140" s="16">
        <v>96.856933333333345</v>
      </c>
      <c r="H140" s="16">
        <v>30.748232804232806</v>
      </c>
      <c r="I140" s="63">
        <v>64</v>
      </c>
      <c r="J140" s="63">
        <v>41</v>
      </c>
      <c r="K140" s="63">
        <v>85</v>
      </c>
      <c r="L140" s="16">
        <f t="shared" si="7"/>
        <v>41.635333333333335</v>
      </c>
      <c r="M140" s="16">
        <f t="shared" si="6"/>
        <v>13.21756613756614</v>
      </c>
      <c r="N140" s="25"/>
      <c r="P140" s="1"/>
      <c r="Q140" s="1"/>
    </row>
    <row r="141" spans="1:17" x14ac:dyDescent="0.25">
      <c r="A141" s="66">
        <v>3060</v>
      </c>
      <c r="B141" s="63">
        <v>320</v>
      </c>
      <c r="C141" s="68" t="s">
        <v>4014</v>
      </c>
      <c r="D141" s="63">
        <v>154</v>
      </c>
      <c r="E141" s="63">
        <v>393</v>
      </c>
      <c r="F141" s="63">
        <v>340</v>
      </c>
      <c r="G141" s="16">
        <v>194.37126666666668</v>
      </c>
      <c r="H141" s="16">
        <v>60.741020833333337</v>
      </c>
      <c r="I141" s="63">
        <v>233</v>
      </c>
      <c r="J141" s="63">
        <v>241</v>
      </c>
      <c r="K141" s="63">
        <v>226</v>
      </c>
      <c r="L141" s="16">
        <f t="shared" si="7"/>
        <v>153.39333333333335</v>
      </c>
      <c r="M141" s="16">
        <f t="shared" si="6"/>
        <v>47.935416666666669</v>
      </c>
      <c r="N141" s="25"/>
      <c r="P141" s="1"/>
      <c r="Q141" s="1"/>
    </row>
    <row r="142" spans="1:17" x14ac:dyDescent="0.25">
      <c r="A142" s="66">
        <v>3061</v>
      </c>
      <c r="B142" s="63">
        <v>400</v>
      </c>
      <c r="C142" s="68" t="s">
        <v>11</v>
      </c>
      <c r="D142" s="63">
        <v>271</v>
      </c>
      <c r="E142" s="63">
        <v>409</v>
      </c>
      <c r="F142" s="63">
        <v>348</v>
      </c>
      <c r="G142" s="16">
        <v>225.26906666666667</v>
      </c>
      <c r="H142" s="16">
        <v>56.317266666666669</v>
      </c>
      <c r="I142" s="63">
        <v>180</v>
      </c>
      <c r="J142" s="63">
        <v>287</v>
      </c>
      <c r="K142" s="63">
        <v>253</v>
      </c>
      <c r="L142" s="16">
        <f t="shared" si="7"/>
        <v>157.77600000000001</v>
      </c>
      <c r="M142" s="16">
        <f t="shared" si="6"/>
        <v>39.444000000000003</v>
      </c>
      <c r="N142" s="25"/>
      <c r="P142" s="1"/>
      <c r="Q142" s="1"/>
    </row>
    <row r="143" spans="1:17" ht="45" x14ac:dyDescent="0.25">
      <c r="A143" s="66">
        <v>3063</v>
      </c>
      <c r="B143" s="63">
        <v>250</v>
      </c>
      <c r="C143" s="68" t="s">
        <v>4015</v>
      </c>
      <c r="D143" s="63">
        <v>125</v>
      </c>
      <c r="E143" s="63">
        <v>85</v>
      </c>
      <c r="F143" s="63">
        <v>110</v>
      </c>
      <c r="G143" s="16">
        <v>70.122666666666674</v>
      </c>
      <c r="H143" s="16">
        <v>28.049066666666672</v>
      </c>
      <c r="I143" s="63">
        <v>137</v>
      </c>
      <c r="J143" s="63">
        <v>85</v>
      </c>
      <c r="K143" s="63">
        <v>119</v>
      </c>
      <c r="L143" s="16">
        <f t="shared" si="7"/>
        <v>74.724466666666672</v>
      </c>
      <c r="M143" s="16">
        <f t="shared" si="6"/>
        <v>29.889786666666669</v>
      </c>
      <c r="N143" s="25"/>
      <c r="P143" s="1"/>
      <c r="Q143" s="1"/>
    </row>
    <row r="144" spans="1:17" x14ac:dyDescent="0.25">
      <c r="A144" s="66">
        <v>3064</v>
      </c>
      <c r="B144" s="63">
        <v>250</v>
      </c>
      <c r="C144" s="68" t="s">
        <v>4016</v>
      </c>
      <c r="D144" s="63">
        <v>200</v>
      </c>
      <c r="E144" s="63">
        <v>200</v>
      </c>
      <c r="F144" s="63">
        <v>235</v>
      </c>
      <c r="G144" s="16">
        <v>139.14966666666666</v>
      </c>
      <c r="H144" s="16">
        <v>55.659866666666666</v>
      </c>
      <c r="I144" s="63">
        <v>202</v>
      </c>
      <c r="J144" s="63">
        <v>199</v>
      </c>
      <c r="K144" s="63">
        <v>229</v>
      </c>
      <c r="L144" s="16">
        <f t="shared" si="7"/>
        <v>138.054</v>
      </c>
      <c r="M144" s="16">
        <f t="shared" si="6"/>
        <v>55.221600000000002</v>
      </c>
      <c r="N144" s="25"/>
      <c r="P144" s="1"/>
      <c r="Q144" s="1"/>
    </row>
    <row r="145" spans="1:17" ht="45" x14ac:dyDescent="0.25">
      <c r="A145" s="66" t="s">
        <v>2512</v>
      </c>
      <c r="B145" s="63">
        <v>400</v>
      </c>
      <c r="C145" s="68" t="s">
        <v>532</v>
      </c>
      <c r="D145" s="63">
        <v>220</v>
      </c>
      <c r="E145" s="63">
        <v>200</v>
      </c>
      <c r="F145" s="63">
        <v>140</v>
      </c>
      <c r="G145" s="16">
        <v>122.71466666666667</v>
      </c>
      <c r="H145" s="16">
        <v>30.678666666666672</v>
      </c>
      <c r="I145" s="63">
        <v>146</v>
      </c>
      <c r="J145" s="63">
        <v>131</v>
      </c>
      <c r="K145" s="63">
        <v>119</v>
      </c>
      <c r="L145" s="16">
        <f t="shared" si="7"/>
        <v>86.776800000000009</v>
      </c>
      <c r="M145" s="16">
        <f t="shared" si="6"/>
        <v>21.694200000000002</v>
      </c>
      <c r="N145" s="25"/>
      <c r="P145" s="1"/>
      <c r="Q145" s="1"/>
    </row>
    <row r="146" spans="1:17" x14ac:dyDescent="0.25">
      <c r="A146" s="66" t="s">
        <v>2536</v>
      </c>
      <c r="B146" s="63">
        <v>400</v>
      </c>
      <c r="C146" s="68" t="s">
        <v>11</v>
      </c>
      <c r="D146" s="63">
        <v>142</v>
      </c>
      <c r="E146" s="63">
        <v>142</v>
      </c>
      <c r="F146" s="63">
        <v>133</v>
      </c>
      <c r="G146" s="16">
        <v>91.378600000000006</v>
      </c>
      <c r="H146" s="16">
        <v>22.844650000000001</v>
      </c>
      <c r="I146" s="63">
        <v>293</v>
      </c>
      <c r="J146" s="63">
        <v>202</v>
      </c>
      <c r="K146" s="63">
        <v>203</v>
      </c>
      <c r="L146" s="16">
        <f t="shared" si="7"/>
        <v>152.95506666666665</v>
      </c>
      <c r="M146" s="16">
        <f t="shared" si="6"/>
        <v>38.238766666666663</v>
      </c>
      <c r="N146" s="25"/>
      <c r="P146" s="1"/>
      <c r="Q146" s="1"/>
    </row>
    <row r="147" spans="1:17" x14ac:dyDescent="0.25">
      <c r="A147" s="66" t="s">
        <v>3662</v>
      </c>
      <c r="B147" s="63">
        <v>320</v>
      </c>
      <c r="C147" s="68" t="s">
        <v>4017</v>
      </c>
      <c r="D147" s="63">
        <v>9</v>
      </c>
      <c r="E147" s="63">
        <v>11</v>
      </c>
      <c r="F147" s="63">
        <v>7</v>
      </c>
      <c r="G147" s="16">
        <v>5.9165999999999999</v>
      </c>
      <c r="H147" s="16">
        <v>1.8489374999999999</v>
      </c>
      <c r="I147" s="63">
        <v>50</v>
      </c>
      <c r="J147" s="63">
        <v>55</v>
      </c>
      <c r="K147" s="63">
        <v>73</v>
      </c>
      <c r="L147" s="16">
        <f t="shared" si="7"/>
        <v>39.005733333333332</v>
      </c>
      <c r="M147" s="16">
        <f t="shared" si="6"/>
        <v>12.189291666666666</v>
      </c>
      <c r="N147" s="25"/>
      <c r="P147" s="1"/>
      <c r="Q147" s="1"/>
    </row>
    <row r="148" spans="1:17" x14ac:dyDescent="0.25">
      <c r="A148" s="66" t="s">
        <v>3663</v>
      </c>
      <c r="B148" s="63">
        <v>250</v>
      </c>
      <c r="C148" s="68" t="s">
        <v>10</v>
      </c>
      <c r="D148" s="63">
        <v>113</v>
      </c>
      <c r="E148" s="63">
        <v>110</v>
      </c>
      <c r="F148" s="63">
        <v>106</v>
      </c>
      <c r="G148" s="16">
        <v>72.094866666666675</v>
      </c>
      <c r="H148" s="16">
        <v>28.837946666666671</v>
      </c>
      <c r="I148" s="63">
        <v>36</v>
      </c>
      <c r="J148" s="63">
        <v>34</v>
      </c>
      <c r="K148" s="63">
        <v>29</v>
      </c>
      <c r="L148" s="16">
        <f t="shared" si="7"/>
        <v>21.694200000000002</v>
      </c>
      <c r="M148" s="16">
        <f t="shared" si="6"/>
        <v>8.6776800000000023</v>
      </c>
      <c r="N148" s="25"/>
      <c r="P148" s="1"/>
      <c r="Q148" s="1"/>
    </row>
    <row r="149" spans="1:17" x14ac:dyDescent="0.25">
      <c r="A149" s="65">
        <v>3067</v>
      </c>
      <c r="B149" s="23">
        <v>400</v>
      </c>
      <c r="C149" s="68" t="s">
        <v>11</v>
      </c>
      <c r="D149" s="63">
        <v>340</v>
      </c>
      <c r="E149" s="63">
        <v>398</v>
      </c>
      <c r="F149" s="63">
        <v>340</v>
      </c>
      <c r="G149" s="16">
        <v>236.2257333333333</v>
      </c>
      <c r="H149" s="16">
        <v>59.056433333333324</v>
      </c>
      <c r="I149" s="63">
        <v>218</v>
      </c>
      <c r="J149" s="63">
        <v>428</v>
      </c>
      <c r="K149" s="63">
        <v>333</v>
      </c>
      <c r="L149" s="16">
        <f t="shared" si="7"/>
        <v>214.53153333333333</v>
      </c>
      <c r="M149" s="16">
        <f t="shared" si="6"/>
        <v>53.632883333333339</v>
      </c>
      <c r="N149" s="25"/>
      <c r="P149" s="1"/>
      <c r="Q149" s="1"/>
    </row>
    <row r="150" spans="1:17" x14ac:dyDescent="0.25">
      <c r="A150" s="66">
        <v>3068</v>
      </c>
      <c r="B150" s="63">
        <v>630</v>
      </c>
      <c r="C150" s="68" t="s">
        <v>11</v>
      </c>
      <c r="D150" s="63">
        <v>293</v>
      </c>
      <c r="E150" s="63">
        <v>306</v>
      </c>
      <c r="F150" s="63">
        <v>348</v>
      </c>
      <c r="G150" s="16">
        <v>207.51926666666668</v>
      </c>
      <c r="H150" s="16">
        <v>32.939566137566139</v>
      </c>
      <c r="I150" s="63">
        <v>325</v>
      </c>
      <c r="J150" s="63">
        <v>294</v>
      </c>
      <c r="K150" s="63">
        <v>352</v>
      </c>
      <c r="L150" s="16">
        <f t="shared" si="7"/>
        <v>212.77846666666667</v>
      </c>
      <c r="M150" s="16">
        <f t="shared" si="6"/>
        <v>33.774359788359789</v>
      </c>
      <c r="N150" s="25"/>
      <c r="P150" s="1"/>
      <c r="Q150" s="1"/>
    </row>
    <row r="151" spans="1:17" ht="45" x14ac:dyDescent="0.25">
      <c r="A151" s="66">
        <v>3069</v>
      </c>
      <c r="B151" s="63">
        <v>320</v>
      </c>
      <c r="C151" s="68" t="s">
        <v>455</v>
      </c>
      <c r="D151" s="63">
        <v>172</v>
      </c>
      <c r="E151" s="63">
        <v>126</v>
      </c>
      <c r="F151" s="63">
        <v>173</v>
      </c>
      <c r="G151" s="16">
        <v>103.21180000000001</v>
      </c>
      <c r="H151" s="16">
        <v>32.253687500000005</v>
      </c>
      <c r="I151" s="63">
        <v>210</v>
      </c>
      <c r="J151" s="63">
        <v>169</v>
      </c>
      <c r="K151" s="63">
        <v>146</v>
      </c>
      <c r="L151" s="16">
        <f t="shared" si="7"/>
        <v>115.045</v>
      </c>
      <c r="M151" s="16">
        <f t="shared" si="6"/>
        <v>35.951562500000001</v>
      </c>
      <c r="N151" s="25"/>
      <c r="P151" s="1"/>
      <c r="Q151" s="1"/>
    </row>
    <row r="152" spans="1:17" ht="60" x14ac:dyDescent="0.25">
      <c r="A152" s="66">
        <v>3070</v>
      </c>
      <c r="B152" s="63">
        <v>400</v>
      </c>
      <c r="C152" s="68" t="s">
        <v>3533</v>
      </c>
      <c r="D152" s="63">
        <v>206</v>
      </c>
      <c r="E152" s="63">
        <v>237</v>
      </c>
      <c r="F152" s="63">
        <v>228</v>
      </c>
      <c r="G152" s="16">
        <v>147.03846666666666</v>
      </c>
      <c r="H152" s="16">
        <v>36.759616666666666</v>
      </c>
      <c r="I152" s="63">
        <v>272</v>
      </c>
      <c r="J152" s="63">
        <v>260</v>
      </c>
      <c r="K152" s="63">
        <v>332</v>
      </c>
      <c r="L152" s="16">
        <f t="shared" si="7"/>
        <v>189.3312</v>
      </c>
      <c r="M152" s="16">
        <f t="shared" si="6"/>
        <v>47.332799999999999</v>
      </c>
      <c r="N152" s="25"/>
      <c r="P152" s="1"/>
      <c r="Q152" s="1"/>
    </row>
    <row r="153" spans="1:17" ht="90" x14ac:dyDescent="0.25">
      <c r="A153" s="66">
        <v>3071</v>
      </c>
      <c r="B153" s="63">
        <v>630</v>
      </c>
      <c r="C153" s="68" t="s">
        <v>3540</v>
      </c>
      <c r="D153" s="63">
        <v>380</v>
      </c>
      <c r="E153" s="63">
        <v>430</v>
      </c>
      <c r="F153" s="63">
        <v>422</v>
      </c>
      <c r="G153" s="16">
        <v>269.97226666666666</v>
      </c>
      <c r="H153" s="16">
        <v>42.852740740740742</v>
      </c>
      <c r="I153" s="63">
        <v>415</v>
      </c>
      <c r="J153" s="63">
        <v>438</v>
      </c>
      <c r="K153" s="63">
        <v>382</v>
      </c>
      <c r="L153" s="16">
        <f t="shared" si="7"/>
        <v>270.62966666666665</v>
      </c>
      <c r="M153" s="16">
        <f t="shared" si="6"/>
        <v>42.957089947089941</v>
      </c>
      <c r="N153" s="25"/>
      <c r="P153" s="1"/>
      <c r="Q153" s="1"/>
    </row>
    <row r="154" spans="1:17" x14ac:dyDescent="0.25">
      <c r="A154" s="66">
        <v>3072</v>
      </c>
      <c r="B154" s="63">
        <v>200</v>
      </c>
      <c r="C154" s="68" t="s">
        <v>11</v>
      </c>
      <c r="D154" s="62">
        <v>140</v>
      </c>
      <c r="E154" s="63">
        <v>147</v>
      </c>
      <c r="F154" s="63">
        <v>186</v>
      </c>
      <c r="G154" s="16">
        <v>103.65006666666666</v>
      </c>
      <c r="H154" s="16">
        <v>51.825033333333323</v>
      </c>
      <c r="I154" s="62">
        <v>149</v>
      </c>
      <c r="J154" s="63">
        <v>159</v>
      </c>
      <c r="K154" s="63">
        <v>177</v>
      </c>
      <c r="L154" s="16">
        <f t="shared" si="7"/>
        <v>106.27966666666666</v>
      </c>
      <c r="M154" s="16">
        <f t="shared" si="6"/>
        <v>53.139833333333328</v>
      </c>
      <c r="N154" s="25"/>
      <c r="P154" s="1"/>
      <c r="Q154" s="1"/>
    </row>
    <row r="155" spans="1:17" ht="45" x14ac:dyDescent="0.25">
      <c r="A155" s="66">
        <v>3073</v>
      </c>
      <c r="B155" s="63">
        <v>250</v>
      </c>
      <c r="C155" s="68" t="s">
        <v>544</v>
      </c>
      <c r="D155" s="62">
        <v>217</v>
      </c>
      <c r="E155" s="63">
        <v>245</v>
      </c>
      <c r="F155" s="63">
        <v>187</v>
      </c>
      <c r="G155" s="16">
        <v>142.21753333333336</v>
      </c>
      <c r="H155" s="16">
        <v>56.88701333333335</v>
      </c>
      <c r="I155" s="62">
        <v>227</v>
      </c>
      <c r="J155" s="63">
        <v>235</v>
      </c>
      <c r="K155" s="63">
        <v>238</v>
      </c>
      <c r="L155" s="16">
        <f t="shared" si="7"/>
        <v>153.39333333333335</v>
      </c>
      <c r="M155" s="16">
        <f t="shared" si="6"/>
        <v>61.357333333333344</v>
      </c>
      <c r="N155" s="25"/>
      <c r="P155" s="1"/>
      <c r="Q155" s="1"/>
    </row>
    <row r="156" spans="1:17" x14ac:dyDescent="0.25">
      <c r="A156" s="66" t="s">
        <v>2513</v>
      </c>
      <c r="B156" s="63">
        <v>630</v>
      </c>
      <c r="C156" s="68" t="s">
        <v>11</v>
      </c>
      <c r="D156" s="63">
        <v>180</v>
      </c>
      <c r="E156" s="63">
        <v>236</v>
      </c>
      <c r="F156" s="63">
        <v>210</v>
      </c>
      <c r="G156" s="16">
        <v>137.17746666666667</v>
      </c>
      <c r="H156" s="16">
        <v>21.774201058201058</v>
      </c>
      <c r="I156" s="62">
        <v>245</v>
      </c>
      <c r="J156" s="62">
        <v>262</v>
      </c>
      <c r="K156" s="62">
        <v>236</v>
      </c>
      <c r="L156" s="16">
        <f t="shared" si="7"/>
        <v>162.81606666666667</v>
      </c>
      <c r="M156" s="16">
        <f t="shared" si="6"/>
        <v>25.843820105820107</v>
      </c>
      <c r="N156" s="25"/>
      <c r="P156" s="1"/>
      <c r="Q156" s="1"/>
    </row>
    <row r="157" spans="1:17" x14ac:dyDescent="0.25">
      <c r="A157" s="66" t="s">
        <v>2537</v>
      </c>
      <c r="B157" s="63">
        <v>630</v>
      </c>
      <c r="C157" s="68" t="s">
        <v>10</v>
      </c>
      <c r="D157" s="63">
        <v>180</v>
      </c>
      <c r="E157" s="63">
        <v>182</v>
      </c>
      <c r="F157" s="63">
        <v>180</v>
      </c>
      <c r="G157" s="16">
        <v>118.77026666666667</v>
      </c>
      <c r="H157" s="16">
        <v>18.852423280423281</v>
      </c>
      <c r="I157" s="63">
        <v>204</v>
      </c>
      <c r="J157" s="63">
        <v>211</v>
      </c>
      <c r="K157" s="63">
        <v>207</v>
      </c>
      <c r="L157" s="16">
        <f t="shared" si="7"/>
        <v>136.30093333333335</v>
      </c>
      <c r="M157" s="16">
        <f t="shared" si="6"/>
        <v>21.635068783068785</v>
      </c>
      <c r="N157" s="25"/>
      <c r="P157" s="1"/>
      <c r="Q157" s="1"/>
    </row>
    <row r="158" spans="1:17" ht="45" x14ac:dyDescent="0.25">
      <c r="A158" s="66">
        <v>3076</v>
      </c>
      <c r="B158" s="63">
        <v>400</v>
      </c>
      <c r="C158" s="68" t="s">
        <v>545</v>
      </c>
      <c r="D158" s="63">
        <v>280</v>
      </c>
      <c r="E158" s="63">
        <v>250</v>
      </c>
      <c r="F158" s="63">
        <v>250</v>
      </c>
      <c r="G158" s="16">
        <v>170.92400000000001</v>
      </c>
      <c r="H158" s="16">
        <v>42.731000000000002</v>
      </c>
      <c r="I158" s="63">
        <v>339</v>
      </c>
      <c r="J158" s="63">
        <v>328</v>
      </c>
      <c r="K158" s="63">
        <v>329</v>
      </c>
      <c r="L158" s="16">
        <f t="shared" si="7"/>
        <v>218.2568</v>
      </c>
      <c r="M158" s="16">
        <f t="shared" si="6"/>
        <v>54.5642</v>
      </c>
      <c r="N158" s="25"/>
      <c r="P158" s="1"/>
      <c r="Q158" s="1"/>
    </row>
    <row r="159" spans="1:17" x14ac:dyDescent="0.25">
      <c r="A159" s="66" t="s">
        <v>3664</v>
      </c>
      <c r="B159" s="63">
        <v>400</v>
      </c>
      <c r="C159" s="68" t="s">
        <v>4018</v>
      </c>
      <c r="D159" s="63">
        <v>0</v>
      </c>
      <c r="E159" s="63">
        <v>0</v>
      </c>
      <c r="F159" s="63">
        <v>0</v>
      </c>
      <c r="G159" s="16">
        <v>0</v>
      </c>
      <c r="H159" s="16">
        <v>0</v>
      </c>
      <c r="I159" s="63">
        <v>0</v>
      </c>
      <c r="J159" s="63">
        <v>0</v>
      </c>
      <c r="K159" s="63">
        <v>0</v>
      </c>
      <c r="L159" s="16">
        <f t="shared" si="7"/>
        <v>0</v>
      </c>
      <c r="M159" s="16">
        <f t="shared" si="6"/>
        <v>0</v>
      </c>
      <c r="N159" s="25"/>
      <c r="O159" s="63"/>
      <c r="P159" s="63"/>
      <c r="Q159" s="63"/>
    </row>
    <row r="160" spans="1:17" x14ac:dyDescent="0.25">
      <c r="A160" s="65" t="s">
        <v>3665</v>
      </c>
      <c r="B160" s="23">
        <v>400</v>
      </c>
      <c r="C160" s="68" t="s">
        <v>10</v>
      </c>
      <c r="D160" s="63">
        <v>0</v>
      </c>
      <c r="E160" s="63">
        <v>0</v>
      </c>
      <c r="F160" s="63">
        <v>0</v>
      </c>
      <c r="G160" s="16">
        <v>0</v>
      </c>
      <c r="H160" s="16">
        <v>0</v>
      </c>
      <c r="I160" s="63">
        <v>0</v>
      </c>
      <c r="J160" s="63">
        <v>0</v>
      </c>
      <c r="K160" s="63">
        <v>0</v>
      </c>
      <c r="L160" s="16">
        <f t="shared" si="7"/>
        <v>0</v>
      </c>
      <c r="M160" s="16">
        <f t="shared" si="6"/>
        <v>0</v>
      </c>
      <c r="N160" s="25"/>
      <c r="O160" s="63"/>
      <c r="P160" s="63"/>
      <c r="Q160" s="63"/>
    </row>
    <row r="161" spans="1:17" x14ac:dyDescent="0.25">
      <c r="A161" s="66">
        <v>3078</v>
      </c>
      <c r="B161" s="63">
        <v>400</v>
      </c>
      <c r="C161" s="68" t="s">
        <v>546</v>
      </c>
      <c r="D161" s="63">
        <v>228</v>
      </c>
      <c r="E161" s="63">
        <v>190</v>
      </c>
      <c r="F161" s="63">
        <v>133</v>
      </c>
      <c r="G161" s="16">
        <v>120.74246666666667</v>
      </c>
      <c r="H161" s="16">
        <v>30.185616666666672</v>
      </c>
      <c r="I161" s="63">
        <v>236</v>
      </c>
      <c r="J161" s="63">
        <v>185</v>
      </c>
      <c r="K161" s="63">
        <v>150</v>
      </c>
      <c r="L161" s="16">
        <f t="shared" si="7"/>
        <v>125.12513333333334</v>
      </c>
      <c r="M161" s="16">
        <f t="shared" si="6"/>
        <v>31.281283333333331</v>
      </c>
      <c r="N161" s="25"/>
      <c r="P161" s="1"/>
      <c r="Q161" s="1"/>
    </row>
    <row r="162" spans="1:17" x14ac:dyDescent="0.25">
      <c r="A162" s="66">
        <v>3079</v>
      </c>
      <c r="B162" s="63">
        <v>400</v>
      </c>
      <c r="C162" s="68" t="s">
        <v>11</v>
      </c>
      <c r="D162" s="62">
        <v>476</v>
      </c>
      <c r="E162" s="63">
        <v>460</v>
      </c>
      <c r="F162" s="63">
        <v>350</v>
      </c>
      <c r="G162" s="16">
        <v>281.80546666666669</v>
      </c>
      <c r="H162" s="16">
        <v>70.451366666666672</v>
      </c>
      <c r="I162" s="62">
        <v>381</v>
      </c>
      <c r="J162" s="63">
        <v>382</v>
      </c>
      <c r="K162" s="63">
        <v>341</v>
      </c>
      <c r="L162" s="16">
        <f t="shared" si="7"/>
        <v>241.92320000000001</v>
      </c>
      <c r="M162" s="16">
        <f t="shared" si="6"/>
        <v>60.480800000000002</v>
      </c>
      <c r="N162" s="25"/>
      <c r="P162" s="1"/>
      <c r="Q162" s="1"/>
    </row>
    <row r="163" spans="1:17" ht="45" x14ac:dyDescent="0.25">
      <c r="A163" s="66">
        <v>3080</v>
      </c>
      <c r="B163" s="63">
        <v>315</v>
      </c>
      <c r="C163" s="68" t="s">
        <v>4019</v>
      </c>
      <c r="D163" s="62">
        <v>106</v>
      </c>
      <c r="E163" s="63">
        <v>125</v>
      </c>
      <c r="F163" s="63">
        <v>133</v>
      </c>
      <c r="G163" s="16">
        <v>79.764533333333318</v>
      </c>
      <c r="H163" s="16">
        <v>25.32207407407407</v>
      </c>
      <c r="I163" s="62">
        <v>129</v>
      </c>
      <c r="J163" s="63">
        <v>104</v>
      </c>
      <c r="K163" s="63">
        <v>137</v>
      </c>
      <c r="L163" s="16">
        <f t="shared" si="7"/>
        <v>81.079333333333338</v>
      </c>
      <c r="M163" s="16">
        <f t="shared" si="6"/>
        <v>25.739470899470902</v>
      </c>
      <c r="N163" s="25"/>
      <c r="P163" s="1"/>
      <c r="Q163" s="1"/>
    </row>
    <row r="164" spans="1:17" ht="30" x14ac:dyDescent="0.25">
      <c r="A164" s="66" t="s">
        <v>3666</v>
      </c>
      <c r="B164" s="63">
        <v>630</v>
      </c>
      <c r="C164" s="68" t="s">
        <v>4020</v>
      </c>
      <c r="D164" s="63">
        <v>323</v>
      </c>
      <c r="E164" s="63">
        <v>250</v>
      </c>
      <c r="F164" s="63">
        <v>303</v>
      </c>
      <c r="G164" s="16">
        <v>191.96080000000001</v>
      </c>
      <c r="H164" s="16">
        <v>30.469968253968254</v>
      </c>
      <c r="I164" s="63">
        <v>297</v>
      </c>
      <c r="J164" s="63">
        <v>270</v>
      </c>
      <c r="K164" s="63">
        <v>299</v>
      </c>
      <c r="L164" s="16">
        <f t="shared" si="7"/>
        <v>189.76946666666669</v>
      </c>
      <c r="M164" s="16">
        <f t="shared" si="6"/>
        <v>30.122137566137567</v>
      </c>
      <c r="N164" s="25"/>
      <c r="P164" s="1"/>
      <c r="Q164" s="1"/>
    </row>
    <row r="165" spans="1:17" x14ac:dyDescent="0.25">
      <c r="A165" s="66" t="s">
        <v>3667</v>
      </c>
      <c r="B165" s="63">
        <v>630</v>
      </c>
      <c r="C165" s="68" t="s">
        <v>10</v>
      </c>
      <c r="D165" s="63">
        <v>61</v>
      </c>
      <c r="E165" s="63">
        <v>80</v>
      </c>
      <c r="F165" s="63">
        <v>85</v>
      </c>
      <c r="G165" s="16">
        <v>49.524133333333332</v>
      </c>
      <c r="H165" s="16">
        <v>7.8609735449735441</v>
      </c>
      <c r="I165" s="63">
        <v>43</v>
      </c>
      <c r="J165" s="63">
        <v>60</v>
      </c>
      <c r="K165" s="63">
        <v>67</v>
      </c>
      <c r="L165" s="16">
        <f t="shared" si="7"/>
        <v>37.252666666666663</v>
      </c>
      <c r="M165" s="16">
        <f t="shared" si="6"/>
        <v>5.9131216931216919</v>
      </c>
      <c r="N165" s="25"/>
      <c r="P165" s="1"/>
      <c r="Q165" s="1"/>
    </row>
    <row r="166" spans="1:17" ht="30" x14ac:dyDescent="0.25">
      <c r="A166" s="66" t="s">
        <v>2514</v>
      </c>
      <c r="B166" s="63">
        <v>400</v>
      </c>
      <c r="C166" s="68" t="s">
        <v>547</v>
      </c>
      <c r="D166" s="63">
        <v>87</v>
      </c>
      <c r="E166" s="63">
        <v>60</v>
      </c>
      <c r="F166" s="63">
        <v>60</v>
      </c>
      <c r="G166" s="16">
        <v>45.360599999999998</v>
      </c>
      <c r="H166" s="16">
        <v>11.34015</v>
      </c>
      <c r="I166" s="63">
        <v>37</v>
      </c>
      <c r="J166" s="63">
        <v>108</v>
      </c>
      <c r="K166" s="63">
        <v>58</v>
      </c>
      <c r="L166" s="16">
        <f t="shared" si="7"/>
        <v>44.484066666666671</v>
      </c>
      <c r="M166" s="16">
        <f t="shared" ref="M166:M229" si="8">L166/B166*100</f>
        <v>11.121016666666668</v>
      </c>
      <c r="N166" s="25"/>
      <c r="P166" s="1"/>
      <c r="Q166" s="1"/>
    </row>
    <row r="167" spans="1:17" ht="15" customHeight="1" x14ac:dyDescent="0.25">
      <c r="A167" s="66" t="s">
        <v>2538</v>
      </c>
      <c r="B167" s="63">
        <v>400</v>
      </c>
      <c r="C167" s="68" t="s">
        <v>10</v>
      </c>
      <c r="D167" s="63">
        <v>343</v>
      </c>
      <c r="E167" s="63">
        <v>290</v>
      </c>
      <c r="F167" s="63">
        <v>380</v>
      </c>
      <c r="G167" s="16">
        <v>221.98206666666667</v>
      </c>
      <c r="H167" s="16">
        <v>55.495516666666667</v>
      </c>
      <c r="I167" s="63">
        <v>42</v>
      </c>
      <c r="J167" s="63">
        <v>62</v>
      </c>
      <c r="K167" s="63">
        <v>41</v>
      </c>
      <c r="L167" s="16">
        <f t="shared" si="7"/>
        <v>31.774333333333335</v>
      </c>
      <c r="M167" s="16">
        <f t="shared" si="8"/>
        <v>7.9435833333333328</v>
      </c>
      <c r="N167" s="25"/>
      <c r="P167" s="1"/>
      <c r="Q167" s="1"/>
    </row>
    <row r="168" spans="1:17" x14ac:dyDescent="0.25">
      <c r="A168" s="66">
        <v>3083</v>
      </c>
      <c r="B168" s="63">
        <v>180</v>
      </c>
      <c r="C168" s="68" t="s">
        <v>11</v>
      </c>
      <c r="D168" s="63">
        <v>125</v>
      </c>
      <c r="E168" s="63">
        <v>124</v>
      </c>
      <c r="F168" s="63">
        <v>119</v>
      </c>
      <c r="G168" s="16">
        <v>80.641066666666674</v>
      </c>
      <c r="H168" s="16">
        <v>44.800592592592601</v>
      </c>
      <c r="I168" s="63">
        <v>132</v>
      </c>
      <c r="J168" s="63">
        <v>134</v>
      </c>
      <c r="K168" s="63">
        <v>116</v>
      </c>
      <c r="L168" s="16">
        <f t="shared" si="7"/>
        <v>83.70893333333332</v>
      </c>
      <c r="M168" s="16">
        <f t="shared" si="8"/>
        <v>46.504962962962956</v>
      </c>
      <c r="N168" s="25"/>
      <c r="P168" s="1"/>
      <c r="Q168" s="1"/>
    </row>
    <row r="169" spans="1:17" ht="30" x14ac:dyDescent="0.25">
      <c r="A169" s="65" t="s">
        <v>3668</v>
      </c>
      <c r="B169" s="23">
        <v>250</v>
      </c>
      <c r="C169" s="68" t="s">
        <v>4021</v>
      </c>
      <c r="D169" s="63">
        <v>92</v>
      </c>
      <c r="E169" s="63">
        <v>106</v>
      </c>
      <c r="F169" s="63">
        <v>99</v>
      </c>
      <c r="G169" s="16">
        <v>65.082599999999999</v>
      </c>
      <c r="H169" s="16">
        <v>26.033040000000003</v>
      </c>
      <c r="I169" s="63">
        <v>62</v>
      </c>
      <c r="J169" s="63">
        <v>69</v>
      </c>
      <c r="K169" s="63">
        <v>78</v>
      </c>
      <c r="L169" s="16">
        <f t="shared" si="7"/>
        <v>45.798866666666669</v>
      </c>
      <c r="M169" s="16">
        <f t="shared" si="8"/>
        <v>18.319546666666668</v>
      </c>
      <c r="N169" s="25"/>
      <c r="P169" s="1"/>
      <c r="Q169" s="1"/>
    </row>
    <row r="170" spans="1:17" x14ac:dyDescent="0.25">
      <c r="A170" s="65" t="s">
        <v>3669</v>
      </c>
      <c r="B170" s="23">
        <v>250</v>
      </c>
      <c r="C170" s="68" t="s">
        <v>10</v>
      </c>
      <c r="D170" s="63">
        <v>231</v>
      </c>
      <c r="E170" s="63">
        <v>350</v>
      </c>
      <c r="F170" s="63">
        <v>180</v>
      </c>
      <c r="G170" s="16">
        <v>166.76046666666667</v>
      </c>
      <c r="H170" s="16">
        <v>66.704186666666658</v>
      </c>
      <c r="I170" s="63">
        <v>157</v>
      </c>
      <c r="J170" s="63">
        <v>217</v>
      </c>
      <c r="K170" s="63">
        <v>165</v>
      </c>
      <c r="L170" s="16">
        <f t="shared" si="7"/>
        <v>118.11286666666665</v>
      </c>
      <c r="M170" s="16">
        <f t="shared" si="8"/>
        <v>47.245146666666656</v>
      </c>
      <c r="N170" s="25"/>
      <c r="P170" s="1"/>
      <c r="Q170" s="1"/>
    </row>
    <row r="171" spans="1:17" ht="15" customHeight="1" x14ac:dyDescent="0.25">
      <c r="A171" s="66" t="s">
        <v>3670</v>
      </c>
      <c r="B171" s="63">
        <v>320</v>
      </c>
      <c r="C171" s="68" t="s">
        <v>4022</v>
      </c>
      <c r="D171" s="63">
        <v>71</v>
      </c>
      <c r="E171" s="63">
        <v>40</v>
      </c>
      <c r="F171" s="63">
        <v>81</v>
      </c>
      <c r="G171" s="16">
        <v>42.073599999999999</v>
      </c>
      <c r="H171" s="16">
        <v>13.147999999999998</v>
      </c>
      <c r="I171" s="63">
        <v>79</v>
      </c>
      <c r="J171" s="63">
        <v>37</v>
      </c>
      <c r="K171" s="63">
        <v>95</v>
      </c>
      <c r="L171" s="16">
        <f t="shared" si="7"/>
        <v>46.237133333333333</v>
      </c>
      <c r="M171" s="16">
        <f t="shared" si="8"/>
        <v>14.449104166666665</v>
      </c>
      <c r="N171" s="25"/>
      <c r="P171" s="1"/>
      <c r="Q171" s="1"/>
    </row>
    <row r="172" spans="1:17" ht="15" customHeight="1" x14ac:dyDescent="0.25">
      <c r="A172" s="66" t="s">
        <v>3671</v>
      </c>
      <c r="B172" s="63">
        <v>400</v>
      </c>
      <c r="C172" s="68" t="s">
        <v>10</v>
      </c>
      <c r="D172" s="63">
        <v>109</v>
      </c>
      <c r="E172" s="63">
        <v>105</v>
      </c>
      <c r="F172" s="63">
        <v>108</v>
      </c>
      <c r="G172" s="16">
        <v>70.560933333333338</v>
      </c>
      <c r="H172" s="16">
        <v>17.640233333333335</v>
      </c>
      <c r="I172" s="63">
        <v>120</v>
      </c>
      <c r="J172" s="63">
        <v>107</v>
      </c>
      <c r="K172" s="63">
        <v>124</v>
      </c>
      <c r="L172" s="16">
        <f t="shared" si="7"/>
        <v>76.915800000000004</v>
      </c>
      <c r="M172" s="16">
        <f t="shared" si="8"/>
        <v>19.228950000000001</v>
      </c>
      <c r="N172" s="25"/>
      <c r="P172" s="1"/>
      <c r="Q172" s="1"/>
    </row>
    <row r="173" spans="1:17" ht="30" x14ac:dyDescent="0.25">
      <c r="A173" s="66">
        <v>3089</v>
      </c>
      <c r="B173" s="63">
        <v>630</v>
      </c>
      <c r="C173" s="68" t="s">
        <v>4023</v>
      </c>
      <c r="D173" s="63">
        <v>480</v>
      </c>
      <c r="E173" s="63">
        <v>550</v>
      </c>
      <c r="F173" s="63">
        <v>400</v>
      </c>
      <c r="G173" s="16">
        <v>313.3606666666667</v>
      </c>
      <c r="H173" s="16">
        <v>49.739788359788371</v>
      </c>
      <c r="I173" s="63">
        <v>267</v>
      </c>
      <c r="J173" s="63">
        <v>381</v>
      </c>
      <c r="K173" s="63">
        <v>392</v>
      </c>
      <c r="L173" s="16">
        <f t="shared" si="7"/>
        <v>227.89866666666668</v>
      </c>
      <c r="M173" s="16">
        <f t="shared" si="8"/>
        <v>36.174391534391539</v>
      </c>
      <c r="N173" s="25"/>
      <c r="P173" s="1"/>
      <c r="Q173" s="1"/>
    </row>
    <row r="174" spans="1:17" ht="15" customHeight="1" x14ac:dyDescent="0.25">
      <c r="A174" s="66">
        <v>3092</v>
      </c>
      <c r="B174" s="63">
        <v>630</v>
      </c>
      <c r="C174" s="68" t="s">
        <v>4024</v>
      </c>
      <c r="D174" s="63">
        <v>283</v>
      </c>
      <c r="E174" s="63">
        <v>305</v>
      </c>
      <c r="F174" s="63">
        <v>350</v>
      </c>
      <c r="G174" s="16">
        <v>205.54706666666669</v>
      </c>
      <c r="H174" s="16">
        <v>32.626518518518523</v>
      </c>
      <c r="I174" s="63">
        <v>449</v>
      </c>
      <c r="J174" s="63">
        <v>481</v>
      </c>
      <c r="K174" s="63">
        <v>581</v>
      </c>
      <c r="L174" s="16">
        <f t="shared" si="7"/>
        <v>331.1104666666667</v>
      </c>
      <c r="M174" s="16">
        <f t="shared" si="8"/>
        <v>52.557216931216935</v>
      </c>
      <c r="N174" s="25"/>
      <c r="P174" s="1"/>
      <c r="Q174" s="1"/>
    </row>
    <row r="175" spans="1:17" ht="15" customHeight="1" x14ac:dyDescent="0.25">
      <c r="A175" s="65">
        <v>3093</v>
      </c>
      <c r="B175" s="23">
        <v>180</v>
      </c>
      <c r="C175" s="68" t="s">
        <v>11</v>
      </c>
      <c r="D175" s="62">
        <v>40</v>
      </c>
      <c r="E175" s="63">
        <v>21</v>
      </c>
      <c r="F175" s="63">
        <v>50</v>
      </c>
      <c r="G175" s="16">
        <v>24.323800000000002</v>
      </c>
      <c r="H175" s="16">
        <v>13.513222222222224</v>
      </c>
      <c r="I175" s="62">
        <v>0</v>
      </c>
      <c r="J175" s="63">
        <v>0</v>
      </c>
      <c r="K175" s="63">
        <v>0</v>
      </c>
      <c r="L175" s="16">
        <f t="shared" si="7"/>
        <v>0</v>
      </c>
      <c r="M175" s="16">
        <f t="shared" si="8"/>
        <v>0</v>
      </c>
      <c r="N175" s="25"/>
      <c r="O175" s="62"/>
      <c r="P175" s="63"/>
      <c r="Q175" s="63"/>
    </row>
    <row r="176" spans="1:17" ht="15" customHeight="1" x14ac:dyDescent="0.25">
      <c r="A176" s="66" t="s">
        <v>3672</v>
      </c>
      <c r="B176" s="63">
        <v>250</v>
      </c>
      <c r="C176" s="68" t="s">
        <v>4025</v>
      </c>
      <c r="D176" s="63">
        <v>40</v>
      </c>
      <c r="E176" s="63">
        <v>28</v>
      </c>
      <c r="F176" s="63">
        <v>10</v>
      </c>
      <c r="G176" s="16">
        <v>17.092400000000001</v>
      </c>
      <c r="H176" s="16">
        <v>6.8369600000000004</v>
      </c>
      <c r="I176" s="63">
        <v>112</v>
      </c>
      <c r="J176" s="63">
        <v>115</v>
      </c>
      <c r="K176" s="63">
        <v>101</v>
      </c>
      <c r="L176" s="16">
        <f t="shared" si="7"/>
        <v>71.875733333333329</v>
      </c>
      <c r="M176" s="16">
        <f t="shared" si="8"/>
        <v>28.750293333333332</v>
      </c>
      <c r="N176" s="25"/>
      <c r="P176" s="1"/>
      <c r="Q176" s="1"/>
    </row>
    <row r="177" spans="1:17" x14ac:dyDescent="0.25">
      <c r="A177" s="66" t="s">
        <v>3673</v>
      </c>
      <c r="B177" s="63">
        <v>250</v>
      </c>
      <c r="C177" s="68" t="s">
        <v>10</v>
      </c>
      <c r="D177" s="63">
        <v>105</v>
      </c>
      <c r="E177" s="63">
        <v>105</v>
      </c>
      <c r="F177" s="63">
        <v>130</v>
      </c>
      <c r="G177" s="16">
        <v>74.505333333333326</v>
      </c>
      <c r="H177" s="16">
        <v>29.80213333333333</v>
      </c>
      <c r="I177" s="63">
        <v>0</v>
      </c>
      <c r="J177" s="63">
        <v>0</v>
      </c>
      <c r="K177" s="63">
        <v>0</v>
      </c>
      <c r="L177" s="16">
        <f t="shared" si="7"/>
        <v>0</v>
      </c>
      <c r="M177" s="16">
        <f t="shared" si="8"/>
        <v>0</v>
      </c>
      <c r="N177" s="25"/>
      <c r="O177" s="62"/>
      <c r="P177" s="63"/>
      <c r="Q177" s="63"/>
    </row>
    <row r="178" spans="1:17" ht="45" x14ac:dyDescent="0.25">
      <c r="A178" s="66">
        <v>3098</v>
      </c>
      <c r="B178" s="63">
        <v>160</v>
      </c>
      <c r="C178" s="68" t="s">
        <v>4026</v>
      </c>
      <c r="D178" s="63">
        <v>128</v>
      </c>
      <c r="E178" s="63">
        <v>83</v>
      </c>
      <c r="F178" s="63">
        <v>102</v>
      </c>
      <c r="G178" s="16">
        <v>68.588733333333337</v>
      </c>
      <c r="H178" s="16">
        <v>42.867958333333334</v>
      </c>
      <c r="I178" s="63">
        <v>134</v>
      </c>
      <c r="J178" s="63">
        <v>89</v>
      </c>
      <c r="K178" s="63">
        <v>118</v>
      </c>
      <c r="L178" s="16">
        <f t="shared" si="7"/>
        <v>74.724466666666672</v>
      </c>
      <c r="M178" s="16">
        <f t="shared" si="8"/>
        <v>46.70279166666667</v>
      </c>
      <c r="N178" s="25"/>
      <c r="P178" s="1"/>
      <c r="Q178" s="1"/>
    </row>
    <row r="179" spans="1:17" x14ac:dyDescent="0.25">
      <c r="A179" s="66" t="s">
        <v>3674</v>
      </c>
      <c r="B179" s="63">
        <v>400</v>
      </c>
      <c r="C179" s="68" t="s">
        <v>4027</v>
      </c>
      <c r="D179" s="63">
        <v>36</v>
      </c>
      <c r="E179" s="63">
        <v>5</v>
      </c>
      <c r="F179" s="63">
        <v>15</v>
      </c>
      <c r="G179" s="16">
        <v>12.271466666666667</v>
      </c>
      <c r="H179" s="16">
        <v>3.0678666666666667</v>
      </c>
      <c r="I179" s="63">
        <v>52</v>
      </c>
      <c r="J179" s="63">
        <v>18</v>
      </c>
      <c r="K179" s="63">
        <v>16</v>
      </c>
      <c r="L179" s="16">
        <f t="shared" si="7"/>
        <v>18.845466666666667</v>
      </c>
      <c r="M179" s="16">
        <f t="shared" si="8"/>
        <v>4.7113666666666667</v>
      </c>
      <c r="N179" s="25"/>
      <c r="P179" s="1"/>
      <c r="Q179" s="1"/>
    </row>
    <row r="180" spans="1:17" x14ac:dyDescent="0.25">
      <c r="A180" s="66" t="s">
        <v>3675</v>
      </c>
      <c r="B180" s="63">
        <v>400</v>
      </c>
      <c r="C180" s="68" t="s">
        <v>10</v>
      </c>
      <c r="D180" s="63">
        <v>95</v>
      </c>
      <c r="E180" s="63">
        <v>76</v>
      </c>
      <c r="F180" s="63">
        <v>57</v>
      </c>
      <c r="G180" s="16">
        <v>49.962399999999995</v>
      </c>
      <c r="H180" s="16">
        <v>12.490599999999999</v>
      </c>
      <c r="I180" s="63">
        <v>82</v>
      </c>
      <c r="J180" s="63">
        <v>98</v>
      </c>
      <c r="K180" s="63">
        <v>81</v>
      </c>
      <c r="L180" s="16">
        <f t="shared" si="7"/>
        <v>57.193800000000003</v>
      </c>
      <c r="M180" s="16">
        <f t="shared" si="8"/>
        <v>14.298450000000001</v>
      </c>
      <c r="N180" s="25"/>
      <c r="P180" s="1"/>
      <c r="Q180" s="1"/>
    </row>
    <row r="181" spans="1:17" ht="45" customHeight="1" x14ac:dyDescent="0.25">
      <c r="A181" s="66" t="s">
        <v>2515</v>
      </c>
      <c r="B181" s="63">
        <v>400</v>
      </c>
      <c r="C181" s="68" t="s">
        <v>548</v>
      </c>
      <c r="D181" s="63">
        <v>67</v>
      </c>
      <c r="E181" s="63">
        <v>75</v>
      </c>
      <c r="F181" s="63">
        <v>60</v>
      </c>
      <c r="G181" s="16">
        <v>44.264933333333332</v>
      </c>
      <c r="H181" s="16">
        <v>11.066233333333333</v>
      </c>
      <c r="I181" s="63">
        <v>3</v>
      </c>
      <c r="J181" s="63">
        <v>4</v>
      </c>
      <c r="K181" s="63">
        <v>2</v>
      </c>
      <c r="L181" s="16">
        <f t="shared" si="7"/>
        <v>1.9722000000000002</v>
      </c>
      <c r="M181" s="16">
        <f t="shared" si="8"/>
        <v>0.4930500000000001</v>
      </c>
      <c r="N181" s="25"/>
      <c r="P181" s="1"/>
      <c r="Q181" s="1"/>
    </row>
    <row r="182" spans="1:17" ht="15" customHeight="1" x14ac:dyDescent="0.25">
      <c r="A182" s="66" t="s">
        <v>2539</v>
      </c>
      <c r="B182" s="63">
        <v>400</v>
      </c>
      <c r="C182" s="68" t="s">
        <v>10</v>
      </c>
      <c r="D182" s="63">
        <v>117</v>
      </c>
      <c r="E182" s="63">
        <v>148</v>
      </c>
      <c r="F182" s="63">
        <v>90</v>
      </c>
      <c r="G182" s="16">
        <v>77.792333333333332</v>
      </c>
      <c r="H182" s="16">
        <v>19.448083333333333</v>
      </c>
      <c r="I182" s="63">
        <v>202</v>
      </c>
      <c r="J182" s="63">
        <v>199</v>
      </c>
      <c r="K182" s="63">
        <v>199</v>
      </c>
      <c r="L182" s="16">
        <f t="shared" si="7"/>
        <v>131.47999999999999</v>
      </c>
      <c r="M182" s="16">
        <f t="shared" si="8"/>
        <v>32.869999999999997</v>
      </c>
      <c r="N182" s="25"/>
      <c r="P182" s="1"/>
      <c r="Q182" s="1"/>
    </row>
    <row r="183" spans="1:17" ht="15" customHeight="1" x14ac:dyDescent="0.25">
      <c r="A183" s="66" t="s">
        <v>3676</v>
      </c>
      <c r="B183" s="63">
        <v>400</v>
      </c>
      <c r="C183" s="68" t="s">
        <v>4028</v>
      </c>
      <c r="D183" s="63">
        <v>115</v>
      </c>
      <c r="E183" s="63">
        <v>130</v>
      </c>
      <c r="F183" s="63">
        <v>120</v>
      </c>
      <c r="G183" s="16">
        <v>79.983666666666664</v>
      </c>
      <c r="H183" s="16">
        <v>19.995916666666666</v>
      </c>
      <c r="I183" s="63">
        <v>106</v>
      </c>
      <c r="J183" s="63">
        <v>79</v>
      </c>
      <c r="K183" s="63">
        <v>90</v>
      </c>
      <c r="L183" s="16">
        <f t="shared" si="7"/>
        <v>60.26166666666667</v>
      </c>
      <c r="M183" s="16">
        <f t="shared" si="8"/>
        <v>15.065416666666668</v>
      </c>
      <c r="N183" s="25"/>
      <c r="P183" s="1"/>
      <c r="Q183" s="1"/>
    </row>
    <row r="184" spans="1:17" ht="15" customHeight="1" x14ac:dyDescent="0.25">
      <c r="A184" s="66" t="s">
        <v>2540</v>
      </c>
      <c r="B184" s="63">
        <v>400</v>
      </c>
      <c r="C184" s="68" t="s">
        <v>10</v>
      </c>
      <c r="D184" s="63">
        <v>13</v>
      </c>
      <c r="E184" s="63">
        <v>26</v>
      </c>
      <c r="F184" s="63">
        <v>21</v>
      </c>
      <c r="G184" s="16">
        <v>13.148</v>
      </c>
      <c r="H184" s="16">
        <v>3.2869999999999995</v>
      </c>
      <c r="I184" s="63">
        <v>44</v>
      </c>
      <c r="J184" s="63">
        <v>44</v>
      </c>
      <c r="K184" s="63">
        <v>44</v>
      </c>
      <c r="L184" s="16">
        <f t="shared" si="7"/>
        <v>28.925599999999999</v>
      </c>
      <c r="M184" s="16">
        <f t="shared" si="8"/>
        <v>7.2314000000000007</v>
      </c>
      <c r="N184" s="25"/>
      <c r="P184" s="1"/>
      <c r="Q184" s="1"/>
    </row>
    <row r="185" spans="1:17" ht="15" customHeight="1" x14ac:dyDescent="0.25">
      <c r="A185" s="66" t="s">
        <v>3677</v>
      </c>
      <c r="B185" s="63">
        <v>400</v>
      </c>
      <c r="C185" s="68" t="s">
        <v>4029</v>
      </c>
      <c r="D185" s="63">
        <v>170</v>
      </c>
      <c r="E185" s="63">
        <v>107</v>
      </c>
      <c r="F185" s="63">
        <v>151</v>
      </c>
      <c r="G185" s="16">
        <v>93.789066666666656</v>
      </c>
      <c r="H185" s="16">
        <v>23.447266666666664</v>
      </c>
      <c r="I185" s="63">
        <v>181</v>
      </c>
      <c r="J185" s="63">
        <v>126</v>
      </c>
      <c r="K185" s="63">
        <v>165</v>
      </c>
      <c r="L185" s="16">
        <f t="shared" si="7"/>
        <v>103.43093333333334</v>
      </c>
      <c r="M185" s="16">
        <f t="shared" si="8"/>
        <v>25.857733333333339</v>
      </c>
      <c r="N185" s="25"/>
      <c r="P185" s="1"/>
      <c r="Q185" s="1"/>
    </row>
    <row r="186" spans="1:17" ht="15" customHeight="1" x14ac:dyDescent="0.25">
      <c r="A186" s="66" t="s">
        <v>3678</v>
      </c>
      <c r="B186" s="63">
        <v>400</v>
      </c>
      <c r="C186" s="68" t="s">
        <v>10</v>
      </c>
      <c r="D186" s="63">
        <v>96</v>
      </c>
      <c r="E186" s="63">
        <v>98</v>
      </c>
      <c r="F186" s="63">
        <v>115</v>
      </c>
      <c r="G186" s="16">
        <v>67.712199999999996</v>
      </c>
      <c r="H186" s="16">
        <v>16.928049999999999</v>
      </c>
      <c r="I186" s="63">
        <v>104</v>
      </c>
      <c r="J186" s="63">
        <v>119</v>
      </c>
      <c r="K186" s="63">
        <v>124</v>
      </c>
      <c r="L186" s="16">
        <f t="shared" si="7"/>
        <v>76.039266666666663</v>
      </c>
      <c r="M186" s="16">
        <f t="shared" si="8"/>
        <v>19.009816666666666</v>
      </c>
      <c r="N186" s="25"/>
      <c r="P186" s="1"/>
      <c r="Q186" s="1"/>
    </row>
    <row r="187" spans="1:17" ht="15" customHeight="1" x14ac:dyDescent="0.25">
      <c r="A187" s="66" t="s">
        <v>2516</v>
      </c>
      <c r="B187" s="63">
        <v>630</v>
      </c>
      <c r="C187" s="68" t="s">
        <v>11</v>
      </c>
      <c r="D187" s="63">
        <v>0</v>
      </c>
      <c r="E187" s="63">
        <v>0</v>
      </c>
      <c r="F187" s="63">
        <v>0</v>
      </c>
      <c r="G187" s="16">
        <v>0</v>
      </c>
      <c r="H187" s="16">
        <v>0</v>
      </c>
      <c r="I187" s="63">
        <v>0</v>
      </c>
      <c r="J187" s="63">
        <v>0</v>
      </c>
      <c r="K187" s="63">
        <v>0</v>
      </c>
      <c r="L187" s="16">
        <f t="shared" si="7"/>
        <v>0</v>
      </c>
      <c r="M187" s="16">
        <f t="shared" si="8"/>
        <v>0</v>
      </c>
      <c r="N187" s="25"/>
      <c r="O187" s="63"/>
      <c r="P187" s="63"/>
      <c r="Q187" s="63"/>
    </row>
    <row r="188" spans="1:17" ht="15" customHeight="1" x14ac:dyDescent="0.25">
      <c r="A188" s="66" t="s">
        <v>2541</v>
      </c>
      <c r="B188" s="63">
        <v>630</v>
      </c>
      <c r="C188" s="68" t="s">
        <v>10</v>
      </c>
      <c r="D188" s="63">
        <v>75</v>
      </c>
      <c r="E188" s="63">
        <v>75</v>
      </c>
      <c r="F188" s="63">
        <v>95</v>
      </c>
      <c r="G188" s="16">
        <v>53.687666666666672</v>
      </c>
      <c r="H188" s="16">
        <v>8.5218518518518529</v>
      </c>
      <c r="I188" s="63">
        <v>156</v>
      </c>
      <c r="J188" s="63">
        <v>124</v>
      </c>
      <c r="K188" s="63">
        <v>158</v>
      </c>
      <c r="L188" s="16">
        <f t="shared" si="7"/>
        <v>95.980400000000003</v>
      </c>
      <c r="M188" s="16">
        <f t="shared" si="8"/>
        <v>15.234984126984127</v>
      </c>
      <c r="N188" s="25"/>
      <c r="P188" s="1"/>
      <c r="Q188" s="1"/>
    </row>
    <row r="189" spans="1:17" ht="15" customHeight="1" x14ac:dyDescent="0.25">
      <c r="A189" s="65">
        <v>3105</v>
      </c>
      <c r="B189" s="23">
        <v>250</v>
      </c>
      <c r="C189" s="68" t="s">
        <v>4030</v>
      </c>
      <c r="D189" s="63">
        <v>5</v>
      </c>
      <c r="E189" s="63">
        <v>10</v>
      </c>
      <c r="F189" s="63">
        <v>11</v>
      </c>
      <c r="G189" s="16">
        <v>5.6974666666666662</v>
      </c>
      <c r="H189" s="16">
        <v>2.2789866666666665</v>
      </c>
      <c r="I189" s="63">
        <v>-1</v>
      </c>
      <c r="J189" s="63">
        <v>23</v>
      </c>
      <c r="K189" s="63">
        <v>21</v>
      </c>
      <c r="L189" s="16">
        <f t="shared" si="7"/>
        <v>9.4227333333333334</v>
      </c>
      <c r="M189" s="16">
        <f t="shared" si="8"/>
        <v>3.7690933333333336</v>
      </c>
      <c r="N189" s="25"/>
      <c r="P189" s="1"/>
      <c r="Q189" s="1"/>
    </row>
    <row r="190" spans="1:17" ht="15" customHeight="1" x14ac:dyDescent="0.25">
      <c r="A190" s="66" t="s">
        <v>2517</v>
      </c>
      <c r="B190" s="63">
        <v>400</v>
      </c>
      <c r="C190" s="68" t="s">
        <v>549</v>
      </c>
      <c r="D190" s="63">
        <v>208</v>
      </c>
      <c r="E190" s="63">
        <v>136</v>
      </c>
      <c r="F190" s="63">
        <v>159</v>
      </c>
      <c r="G190" s="16">
        <v>110.22406666666666</v>
      </c>
      <c r="H190" s="16">
        <v>27.556016666666665</v>
      </c>
      <c r="I190" s="63">
        <v>191</v>
      </c>
      <c r="J190" s="63">
        <v>168</v>
      </c>
      <c r="K190" s="63">
        <v>165</v>
      </c>
      <c r="L190" s="16">
        <f t="shared" si="7"/>
        <v>114.82586666666667</v>
      </c>
      <c r="M190" s="16">
        <f t="shared" si="8"/>
        <v>28.706466666666667</v>
      </c>
      <c r="N190" s="25"/>
      <c r="P190" s="1"/>
      <c r="Q190" s="1"/>
    </row>
    <row r="191" spans="1:17" ht="15" customHeight="1" x14ac:dyDescent="0.25">
      <c r="A191" s="66" t="s">
        <v>2542</v>
      </c>
      <c r="B191" s="63">
        <v>400</v>
      </c>
      <c r="C191" s="68" t="s">
        <v>10</v>
      </c>
      <c r="D191" s="63">
        <v>122</v>
      </c>
      <c r="E191" s="63">
        <v>132</v>
      </c>
      <c r="F191" s="63">
        <v>136</v>
      </c>
      <c r="G191" s="16">
        <v>85.462000000000003</v>
      </c>
      <c r="H191" s="16">
        <v>21.365500000000001</v>
      </c>
      <c r="I191" s="63">
        <v>70</v>
      </c>
      <c r="J191" s="63">
        <v>71</v>
      </c>
      <c r="K191" s="63">
        <v>48</v>
      </c>
      <c r="L191" s="16">
        <f t="shared" si="7"/>
        <v>41.416200000000003</v>
      </c>
      <c r="M191" s="16">
        <f t="shared" si="8"/>
        <v>10.354050000000001</v>
      </c>
      <c r="N191" s="25"/>
      <c r="P191" s="1"/>
      <c r="Q191" s="1"/>
    </row>
    <row r="192" spans="1:17" ht="15" customHeight="1" x14ac:dyDescent="0.25">
      <c r="A192" s="66" t="s">
        <v>3679</v>
      </c>
      <c r="B192" s="63">
        <v>630</v>
      </c>
      <c r="C192" s="104" t="s">
        <v>11</v>
      </c>
      <c r="D192" s="63">
        <v>80</v>
      </c>
      <c r="E192" s="63">
        <v>85</v>
      </c>
      <c r="F192" s="63">
        <v>82</v>
      </c>
      <c r="G192" s="16">
        <v>54.125933333333329</v>
      </c>
      <c r="H192" s="16">
        <v>8.5914179894179892</v>
      </c>
      <c r="I192" s="63">
        <v>71</v>
      </c>
      <c r="J192" s="63">
        <v>43</v>
      </c>
      <c r="K192" s="63">
        <v>80</v>
      </c>
      <c r="L192" s="16">
        <f t="shared" si="7"/>
        <v>42.51186666666667</v>
      </c>
      <c r="M192" s="16">
        <f t="shared" si="8"/>
        <v>6.747915343915345</v>
      </c>
      <c r="N192" s="25"/>
      <c r="P192" s="1"/>
      <c r="Q192" s="1"/>
    </row>
    <row r="193" spans="1:17" ht="15" customHeight="1" x14ac:dyDescent="0.25">
      <c r="A193" s="66" t="s">
        <v>3680</v>
      </c>
      <c r="B193" s="63">
        <v>630</v>
      </c>
      <c r="C193" s="68" t="s">
        <v>10</v>
      </c>
      <c r="D193" s="63">
        <v>108</v>
      </c>
      <c r="E193" s="63">
        <v>88</v>
      </c>
      <c r="F193" s="63">
        <v>92</v>
      </c>
      <c r="G193" s="16">
        <v>63.110400000000006</v>
      </c>
      <c r="H193" s="16">
        <v>10.01752380952381</v>
      </c>
      <c r="I193" s="63">
        <v>266</v>
      </c>
      <c r="J193" s="63">
        <v>198</v>
      </c>
      <c r="K193" s="63">
        <v>204</v>
      </c>
      <c r="L193" s="16">
        <f t="shared" si="7"/>
        <v>146.38106666666667</v>
      </c>
      <c r="M193" s="16">
        <f t="shared" si="8"/>
        <v>23.23508994708995</v>
      </c>
      <c r="N193" s="25"/>
      <c r="P193" s="1"/>
      <c r="Q193" s="1"/>
    </row>
    <row r="194" spans="1:17" ht="45" customHeight="1" x14ac:dyDescent="0.25">
      <c r="A194" s="66" t="s">
        <v>3681</v>
      </c>
      <c r="B194" s="63">
        <v>400</v>
      </c>
      <c r="C194" s="68" t="s">
        <v>4031</v>
      </c>
      <c r="D194" s="63">
        <v>212</v>
      </c>
      <c r="E194" s="63">
        <v>180</v>
      </c>
      <c r="F194" s="63">
        <v>165</v>
      </c>
      <c r="G194" s="16">
        <v>122.05726666666665</v>
      </c>
      <c r="H194" s="16">
        <v>30.514316666666662</v>
      </c>
      <c r="I194" s="63">
        <v>219</v>
      </c>
      <c r="J194" s="63">
        <v>183</v>
      </c>
      <c r="K194" s="63">
        <v>162</v>
      </c>
      <c r="L194" s="16">
        <f t="shared" si="7"/>
        <v>123.5912</v>
      </c>
      <c r="M194" s="16">
        <f t="shared" si="8"/>
        <v>30.897799999999997</v>
      </c>
      <c r="N194" s="25"/>
      <c r="P194" s="1"/>
      <c r="Q194" s="1"/>
    </row>
    <row r="195" spans="1:17" ht="15" customHeight="1" x14ac:dyDescent="0.25">
      <c r="A195" s="66" t="s">
        <v>3682</v>
      </c>
      <c r="B195" s="63">
        <v>400</v>
      </c>
      <c r="C195" s="68" t="s">
        <v>10</v>
      </c>
      <c r="D195" s="63">
        <v>25</v>
      </c>
      <c r="E195" s="63">
        <v>17</v>
      </c>
      <c r="F195" s="63">
        <v>18</v>
      </c>
      <c r="G195" s="16">
        <v>13.148</v>
      </c>
      <c r="H195" s="16">
        <v>3.2869999999999995</v>
      </c>
      <c r="I195" s="63">
        <v>38</v>
      </c>
      <c r="J195" s="63">
        <v>34</v>
      </c>
      <c r="K195" s="63">
        <v>27</v>
      </c>
      <c r="L195" s="16">
        <f t="shared" si="7"/>
        <v>21.694200000000002</v>
      </c>
      <c r="M195" s="16">
        <f t="shared" si="8"/>
        <v>5.4235500000000005</v>
      </c>
      <c r="N195" s="25"/>
      <c r="P195" s="1"/>
      <c r="Q195" s="1"/>
    </row>
    <row r="196" spans="1:17" x14ac:dyDescent="0.25">
      <c r="A196" s="66">
        <v>3111</v>
      </c>
      <c r="B196" s="63">
        <v>315</v>
      </c>
      <c r="C196" s="68" t="s">
        <v>11</v>
      </c>
      <c r="D196" s="63">
        <v>222</v>
      </c>
      <c r="E196" s="63">
        <v>269</v>
      </c>
      <c r="F196" s="63">
        <v>167</v>
      </c>
      <c r="G196" s="16">
        <v>144.18973333333335</v>
      </c>
      <c r="H196" s="16">
        <v>45.774518518518526</v>
      </c>
      <c r="I196" s="63">
        <v>244</v>
      </c>
      <c r="J196" s="63">
        <v>278</v>
      </c>
      <c r="K196" s="63">
        <v>189</v>
      </c>
      <c r="L196" s="16">
        <f t="shared" si="7"/>
        <v>155.8038</v>
      </c>
      <c r="M196" s="16">
        <f t="shared" si="8"/>
        <v>49.461523809523811</v>
      </c>
      <c r="N196" s="67"/>
      <c r="P196" s="1"/>
      <c r="Q196" s="1"/>
    </row>
    <row r="197" spans="1:17" x14ac:dyDescent="0.25">
      <c r="A197" s="66" t="s">
        <v>3683</v>
      </c>
      <c r="B197" s="63">
        <v>400</v>
      </c>
      <c r="C197" s="68" t="s">
        <v>11</v>
      </c>
      <c r="D197" s="63">
        <v>0</v>
      </c>
      <c r="E197" s="63">
        <v>0</v>
      </c>
      <c r="F197" s="63">
        <v>0</v>
      </c>
      <c r="G197" s="16">
        <v>0</v>
      </c>
      <c r="H197" s="16">
        <v>0</v>
      </c>
      <c r="I197" s="63">
        <v>189</v>
      </c>
      <c r="J197" s="63">
        <v>58</v>
      </c>
      <c r="K197" s="63">
        <v>89</v>
      </c>
      <c r="L197" s="16">
        <f t="shared" si="7"/>
        <v>73.628799999999998</v>
      </c>
      <c r="M197" s="16">
        <f t="shared" si="8"/>
        <v>18.4072</v>
      </c>
      <c r="N197" s="67"/>
      <c r="P197" s="1"/>
      <c r="Q197" s="1"/>
    </row>
    <row r="198" spans="1:17" x14ac:dyDescent="0.25">
      <c r="A198" s="66" t="s">
        <v>3684</v>
      </c>
      <c r="B198" s="63">
        <v>400</v>
      </c>
      <c r="C198" s="68" t="s">
        <v>10</v>
      </c>
      <c r="D198" s="63">
        <v>110</v>
      </c>
      <c r="E198" s="63">
        <v>68</v>
      </c>
      <c r="F198" s="63">
        <v>60</v>
      </c>
      <c r="G198" s="16">
        <v>52.153733333333328</v>
      </c>
      <c r="H198" s="16">
        <v>13.038433333333332</v>
      </c>
      <c r="I198" s="63">
        <v>101</v>
      </c>
      <c r="J198" s="63">
        <v>79</v>
      </c>
      <c r="K198" s="63">
        <v>96</v>
      </c>
      <c r="L198" s="16">
        <f t="shared" si="7"/>
        <v>60.480800000000002</v>
      </c>
      <c r="M198" s="16">
        <f t="shared" si="8"/>
        <v>15.120200000000001</v>
      </c>
      <c r="N198" s="67"/>
      <c r="P198" s="1"/>
      <c r="Q198" s="1"/>
    </row>
    <row r="199" spans="1:17" x14ac:dyDescent="0.25">
      <c r="A199" s="66">
        <v>3114</v>
      </c>
      <c r="B199" s="63">
        <v>400</v>
      </c>
      <c r="C199" s="68" t="s">
        <v>11</v>
      </c>
      <c r="D199" s="63">
        <v>207</v>
      </c>
      <c r="E199" s="63">
        <v>178</v>
      </c>
      <c r="F199" s="63">
        <v>148</v>
      </c>
      <c r="G199" s="16">
        <v>116.79806666666667</v>
      </c>
      <c r="H199" s="16">
        <v>29.199516666666668</v>
      </c>
      <c r="I199" s="63">
        <v>249</v>
      </c>
      <c r="J199" s="63">
        <v>203</v>
      </c>
      <c r="K199" s="63">
        <v>226</v>
      </c>
      <c r="L199" s="16">
        <f t="shared" ref="L199:L262" si="9">(I199+J199+K199)/3*0.38*1.73</f>
        <v>148.57239999999999</v>
      </c>
      <c r="M199" s="16">
        <f t="shared" si="8"/>
        <v>37.143099999999997</v>
      </c>
      <c r="N199" s="67"/>
      <c r="P199" s="1"/>
      <c r="Q199" s="1"/>
    </row>
    <row r="200" spans="1:17" ht="30" x14ac:dyDescent="0.25">
      <c r="A200" s="65">
        <v>3116</v>
      </c>
      <c r="B200" s="23">
        <v>100</v>
      </c>
      <c r="C200" s="68" t="s">
        <v>4032</v>
      </c>
      <c r="D200" s="63">
        <v>66</v>
      </c>
      <c r="E200" s="63">
        <v>69</v>
      </c>
      <c r="F200" s="63">
        <v>59</v>
      </c>
      <c r="G200" s="16">
        <v>42.51186666666667</v>
      </c>
      <c r="H200" s="16">
        <v>42.51186666666667</v>
      </c>
      <c r="I200" s="63">
        <v>70</v>
      </c>
      <c r="J200" s="63">
        <v>88</v>
      </c>
      <c r="K200" s="63">
        <v>67</v>
      </c>
      <c r="L200" s="16">
        <f t="shared" si="9"/>
        <v>49.305</v>
      </c>
      <c r="M200" s="16">
        <f t="shared" si="8"/>
        <v>49.305</v>
      </c>
      <c r="N200" s="67"/>
      <c r="P200" s="1"/>
      <c r="Q200" s="1"/>
    </row>
    <row r="201" spans="1:17" ht="60" x14ac:dyDescent="0.25">
      <c r="A201" s="65">
        <v>3119</v>
      </c>
      <c r="B201" s="23">
        <v>320</v>
      </c>
      <c r="C201" s="68" t="s">
        <v>4033</v>
      </c>
      <c r="D201" s="63">
        <v>210</v>
      </c>
      <c r="E201" s="63">
        <v>280</v>
      </c>
      <c r="F201" s="63">
        <v>240</v>
      </c>
      <c r="G201" s="16">
        <v>159.96733333333333</v>
      </c>
      <c r="H201" s="16">
        <v>49.989791666666669</v>
      </c>
      <c r="I201" s="63">
        <v>208</v>
      </c>
      <c r="J201" s="63">
        <v>297</v>
      </c>
      <c r="K201" s="63">
        <v>262</v>
      </c>
      <c r="L201" s="16">
        <f t="shared" si="9"/>
        <v>168.07526666666666</v>
      </c>
      <c r="M201" s="16">
        <f t="shared" si="8"/>
        <v>52.523520833333336</v>
      </c>
      <c r="N201" s="67"/>
      <c r="P201" s="1"/>
      <c r="Q201" s="1"/>
    </row>
    <row r="202" spans="1:17" x14ac:dyDescent="0.25">
      <c r="A202" s="65">
        <v>3120</v>
      </c>
      <c r="B202" s="23">
        <v>630</v>
      </c>
      <c r="C202" s="68" t="s">
        <v>11</v>
      </c>
      <c r="D202" s="63">
        <v>385</v>
      </c>
      <c r="E202" s="63">
        <v>642</v>
      </c>
      <c r="F202" s="63">
        <v>560</v>
      </c>
      <c r="G202" s="16">
        <v>347.76460000000003</v>
      </c>
      <c r="H202" s="16">
        <v>55.20073015873016</v>
      </c>
      <c r="I202" s="63">
        <v>380</v>
      </c>
      <c r="J202" s="63">
        <v>666</v>
      </c>
      <c r="K202" s="63">
        <v>579</v>
      </c>
      <c r="L202" s="16">
        <f t="shared" si="9"/>
        <v>356.09166666666664</v>
      </c>
      <c r="M202" s="16">
        <f t="shared" si="8"/>
        <v>56.522486772486772</v>
      </c>
      <c r="N202" s="67"/>
      <c r="P202" s="1"/>
      <c r="Q202" s="1"/>
    </row>
    <row r="203" spans="1:17" ht="75" x14ac:dyDescent="0.25">
      <c r="A203" s="66">
        <v>3121</v>
      </c>
      <c r="B203" s="63">
        <v>400</v>
      </c>
      <c r="C203" s="68" t="s">
        <v>4034</v>
      </c>
      <c r="D203" s="63">
        <v>144</v>
      </c>
      <c r="E203" s="63">
        <v>96</v>
      </c>
      <c r="F203" s="63">
        <v>121</v>
      </c>
      <c r="G203" s="16">
        <v>79.107133333333337</v>
      </c>
      <c r="H203" s="16">
        <v>19.776783333333334</v>
      </c>
      <c r="I203" s="63">
        <v>156</v>
      </c>
      <c r="J203" s="63">
        <v>121</v>
      </c>
      <c r="K203" s="63">
        <v>131</v>
      </c>
      <c r="L203" s="16">
        <f t="shared" si="9"/>
        <v>89.406400000000005</v>
      </c>
      <c r="M203" s="16">
        <f t="shared" si="8"/>
        <v>22.351600000000001</v>
      </c>
      <c r="N203" s="67"/>
      <c r="P203" s="1"/>
      <c r="Q203" s="1"/>
    </row>
    <row r="204" spans="1:17" x14ac:dyDescent="0.25">
      <c r="A204" s="66">
        <v>3122</v>
      </c>
      <c r="B204" s="63">
        <v>560</v>
      </c>
      <c r="C204" s="68" t="s">
        <v>4035</v>
      </c>
      <c r="D204" s="63">
        <v>47</v>
      </c>
      <c r="E204" s="63">
        <v>10</v>
      </c>
      <c r="F204" s="63">
        <v>40</v>
      </c>
      <c r="G204" s="16">
        <v>21.255933333333335</v>
      </c>
      <c r="H204" s="16">
        <v>3.7957023809523815</v>
      </c>
      <c r="I204" s="63">
        <v>67</v>
      </c>
      <c r="J204" s="63">
        <v>9</v>
      </c>
      <c r="K204" s="63">
        <v>52</v>
      </c>
      <c r="L204" s="16">
        <f t="shared" si="9"/>
        <v>28.049066666666661</v>
      </c>
      <c r="M204" s="16">
        <f t="shared" si="8"/>
        <v>5.0087619047619043</v>
      </c>
      <c r="N204" s="67"/>
      <c r="P204" s="1"/>
      <c r="Q204" s="1"/>
    </row>
    <row r="205" spans="1:17" ht="45" x14ac:dyDescent="0.25">
      <c r="A205" s="65" t="s">
        <v>2518</v>
      </c>
      <c r="B205" s="23">
        <v>400</v>
      </c>
      <c r="C205" s="68" t="s">
        <v>3541</v>
      </c>
      <c r="D205" s="63">
        <v>172</v>
      </c>
      <c r="E205" s="63">
        <v>151</v>
      </c>
      <c r="F205" s="63">
        <v>171</v>
      </c>
      <c r="G205" s="16">
        <v>108.25186666666666</v>
      </c>
      <c r="H205" s="16">
        <v>27.062966666666664</v>
      </c>
      <c r="I205" s="63">
        <v>231</v>
      </c>
      <c r="J205" s="63">
        <v>203</v>
      </c>
      <c r="K205" s="63">
        <v>270</v>
      </c>
      <c r="L205" s="16">
        <f t="shared" si="9"/>
        <v>154.26986666666667</v>
      </c>
      <c r="M205" s="16">
        <f t="shared" si="8"/>
        <v>38.567466666666668</v>
      </c>
      <c r="N205" s="67"/>
      <c r="P205" s="1"/>
      <c r="Q205" s="1"/>
    </row>
    <row r="206" spans="1:17" x14ac:dyDescent="0.25">
      <c r="A206" s="65" t="s">
        <v>2543</v>
      </c>
      <c r="B206" s="23">
        <v>400</v>
      </c>
      <c r="C206" s="68" t="s">
        <v>10</v>
      </c>
      <c r="D206" s="63">
        <v>151</v>
      </c>
      <c r="E206" s="63">
        <v>147</v>
      </c>
      <c r="F206" s="63">
        <v>156</v>
      </c>
      <c r="G206" s="16">
        <v>99.486533333333341</v>
      </c>
      <c r="H206" s="16">
        <v>24.871633333333335</v>
      </c>
      <c r="I206" s="63">
        <v>116</v>
      </c>
      <c r="J206" s="63">
        <v>88</v>
      </c>
      <c r="K206" s="63">
        <v>126</v>
      </c>
      <c r="L206" s="16">
        <f t="shared" si="9"/>
        <v>72.313999999999993</v>
      </c>
      <c r="M206" s="16">
        <f t="shared" si="8"/>
        <v>18.078499999999998</v>
      </c>
      <c r="N206" s="67"/>
      <c r="P206" s="1"/>
      <c r="Q206" s="1"/>
    </row>
    <row r="207" spans="1:17" x14ac:dyDescent="0.25">
      <c r="A207" s="66">
        <v>3124</v>
      </c>
      <c r="B207" s="63">
        <v>400</v>
      </c>
      <c r="C207" s="68" t="s">
        <v>4036</v>
      </c>
      <c r="D207" s="63">
        <v>227</v>
      </c>
      <c r="E207" s="63">
        <v>221</v>
      </c>
      <c r="F207" s="63">
        <v>233</v>
      </c>
      <c r="G207" s="16">
        <v>149.22980000000001</v>
      </c>
      <c r="H207" s="16">
        <v>37.307450000000003</v>
      </c>
      <c r="I207" s="63">
        <v>277</v>
      </c>
      <c r="J207" s="63">
        <v>231</v>
      </c>
      <c r="K207" s="63">
        <v>251</v>
      </c>
      <c r="L207" s="16">
        <f t="shared" si="9"/>
        <v>166.32220000000001</v>
      </c>
      <c r="M207" s="16">
        <f t="shared" si="8"/>
        <v>41.580550000000002</v>
      </c>
      <c r="N207" s="67"/>
      <c r="P207" s="1"/>
      <c r="Q207" s="1"/>
    </row>
    <row r="208" spans="1:17" x14ac:dyDescent="0.25">
      <c r="A208" s="66" t="s">
        <v>3685</v>
      </c>
      <c r="B208" s="63">
        <v>400</v>
      </c>
      <c r="C208" s="68" t="s">
        <v>11</v>
      </c>
      <c r="D208" s="63">
        <v>88</v>
      </c>
      <c r="E208" s="63">
        <v>108</v>
      </c>
      <c r="F208" s="63">
        <v>73</v>
      </c>
      <c r="G208" s="16">
        <v>58.946866666666672</v>
      </c>
      <c r="H208" s="16">
        <v>14.736716666666668</v>
      </c>
      <c r="I208" s="63">
        <v>100</v>
      </c>
      <c r="J208" s="63">
        <v>111</v>
      </c>
      <c r="K208" s="63">
        <v>82</v>
      </c>
      <c r="L208" s="16">
        <f t="shared" si="9"/>
        <v>64.206066666666672</v>
      </c>
      <c r="M208" s="16">
        <f t="shared" si="8"/>
        <v>16.051516666666668</v>
      </c>
      <c r="N208" s="67"/>
      <c r="P208" s="1"/>
      <c r="Q208" s="1"/>
    </row>
    <row r="209" spans="1:17" x14ac:dyDescent="0.25">
      <c r="A209" s="66" t="s">
        <v>3686</v>
      </c>
      <c r="B209" s="63">
        <v>400</v>
      </c>
      <c r="C209" s="68" t="s">
        <v>10</v>
      </c>
      <c r="D209" s="63">
        <v>108</v>
      </c>
      <c r="E209" s="63">
        <v>81</v>
      </c>
      <c r="F209" s="63">
        <v>93</v>
      </c>
      <c r="G209" s="16">
        <v>61.7956</v>
      </c>
      <c r="H209" s="16">
        <v>15.448899999999998</v>
      </c>
      <c r="I209" s="63">
        <v>112</v>
      </c>
      <c r="J209" s="63">
        <v>92</v>
      </c>
      <c r="K209" s="63">
        <v>96</v>
      </c>
      <c r="L209" s="16">
        <f t="shared" si="9"/>
        <v>65.739999999999995</v>
      </c>
      <c r="M209" s="16">
        <f t="shared" si="8"/>
        <v>16.434999999999999</v>
      </c>
      <c r="N209" s="67"/>
      <c r="P209" s="1"/>
      <c r="Q209" s="1"/>
    </row>
    <row r="210" spans="1:17" x14ac:dyDescent="0.25">
      <c r="A210" s="65">
        <v>3126</v>
      </c>
      <c r="B210" s="23">
        <v>250</v>
      </c>
      <c r="C210" s="68" t="s">
        <v>11</v>
      </c>
      <c r="D210" s="63">
        <v>296</v>
      </c>
      <c r="E210" s="63">
        <v>171</v>
      </c>
      <c r="F210" s="63">
        <v>176</v>
      </c>
      <c r="G210" s="16">
        <v>140.90273333333334</v>
      </c>
      <c r="H210" s="16">
        <v>56.361093333333336</v>
      </c>
      <c r="I210" s="63">
        <v>306</v>
      </c>
      <c r="J210" s="63">
        <v>145</v>
      </c>
      <c r="K210" s="63">
        <v>189</v>
      </c>
      <c r="L210" s="16">
        <f t="shared" si="9"/>
        <v>140.24533333333335</v>
      </c>
      <c r="M210" s="16">
        <f t="shared" si="8"/>
        <v>56.098133333333344</v>
      </c>
      <c r="N210" s="67"/>
      <c r="P210" s="1"/>
      <c r="Q210" s="1"/>
    </row>
    <row r="211" spans="1:17" x14ac:dyDescent="0.25">
      <c r="A211" s="65">
        <v>3128</v>
      </c>
      <c r="B211" s="23">
        <v>400</v>
      </c>
      <c r="C211" s="68" t="s">
        <v>11</v>
      </c>
      <c r="D211" s="63">
        <v>294</v>
      </c>
      <c r="E211" s="63">
        <v>251</v>
      </c>
      <c r="F211" s="63">
        <v>343</v>
      </c>
      <c r="G211" s="16">
        <v>194.59040000000002</v>
      </c>
      <c r="H211" s="16">
        <v>48.647600000000004</v>
      </c>
      <c r="I211" s="63">
        <v>275</v>
      </c>
      <c r="J211" s="63">
        <v>298</v>
      </c>
      <c r="K211" s="63">
        <v>395</v>
      </c>
      <c r="L211" s="16">
        <f t="shared" si="9"/>
        <v>212.12106666666668</v>
      </c>
      <c r="M211" s="16">
        <f t="shared" si="8"/>
        <v>53.03026666666667</v>
      </c>
      <c r="N211" s="67"/>
      <c r="P211" s="1"/>
      <c r="Q211" s="1"/>
    </row>
    <row r="212" spans="1:17" x14ac:dyDescent="0.25">
      <c r="A212" s="65">
        <v>3129</v>
      </c>
      <c r="B212" s="23">
        <v>630</v>
      </c>
      <c r="C212" s="68" t="s">
        <v>11</v>
      </c>
      <c r="D212" s="63">
        <v>312</v>
      </c>
      <c r="E212" s="63">
        <v>430</v>
      </c>
      <c r="F212" s="63">
        <v>453</v>
      </c>
      <c r="G212" s="16">
        <v>261.86433333333332</v>
      </c>
      <c r="H212" s="16">
        <v>41.565767195767194</v>
      </c>
      <c r="I212" s="63">
        <v>402</v>
      </c>
      <c r="J212" s="63">
        <v>447</v>
      </c>
      <c r="K212" s="63">
        <v>333</v>
      </c>
      <c r="L212" s="16">
        <f t="shared" si="9"/>
        <v>259.01560000000001</v>
      </c>
      <c r="M212" s="16">
        <f t="shared" si="8"/>
        <v>41.113587301587302</v>
      </c>
      <c r="N212" s="67"/>
      <c r="P212" s="1"/>
      <c r="Q212" s="1"/>
    </row>
    <row r="213" spans="1:17" x14ac:dyDescent="0.25">
      <c r="A213" s="65">
        <v>3130</v>
      </c>
      <c r="B213" s="23">
        <v>180</v>
      </c>
      <c r="C213" s="68" t="s">
        <v>11</v>
      </c>
      <c r="D213" s="63">
        <v>166</v>
      </c>
      <c r="E213" s="63">
        <v>175</v>
      </c>
      <c r="F213" s="63">
        <v>156</v>
      </c>
      <c r="G213" s="16">
        <v>108.90926666666667</v>
      </c>
      <c r="H213" s="16">
        <v>60.505148148148145</v>
      </c>
      <c r="I213" s="63">
        <v>247</v>
      </c>
      <c r="J213" s="63">
        <v>275</v>
      </c>
      <c r="K213" s="63">
        <v>218</v>
      </c>
      <c r="L213" s="16">
        <f t="shared" si="9"/>
        <v>162.15866666666668</v>
      </c>
      <c r="M213" s="16">
        <f t="shared" si="8"/>
        <v>90.08814814814815</v>
      </c>
      <c r="N213" s="67"/>
      <c r="P213" s="1"/>
      <c r="Q213" s="1"/>
    </row>
    <row r="214" spans="1:17" x14ac:dyDescent="0.25">
      <c r="A214" s="65">
        <v>3131</v>
      </c>
      <c r="B214" s="23">
        <v>315</v>
      </c>
      <c r="C214" s="68" t="s">
        <v>11</v>
      </c>
      <c r="D214" s="63">
        <v>236</v>
      </c>
      <c r="E214" s="63">
        <v>250</v>
      </c>
      <c r="F214" s="63">
        <v>260</v>
      </c>
      <c r="G214" s="16">
        <v>163.47346666666664</v>
      </c>
      <c r="H214" s="16">
        <v>51.896338624338611</v>
      </c>
      <c r="I214" s="63">
        <v>224</v>
      </c>
      <c r="J214" s="63">
        <v>212</v>
      </c>
      <c r="K214" s="63">
        <v>151</v>
      </c>
      <c r="L214" s="16">
        <f t="shared" si="9"/>
        <v>128.63126666666665</v>
      </c>
      <c r="M214" s="16">
        <f t="shared" si="8"/>
        <v>40.835322751322742</v>
      </c>
      <c r="N214" s="67"/>
      <c r="P214" s="1"/>
      <c r="Q214" s="1"/>
    </row>
    <row r="215" spans="1:17" ht="30" x14ac:dyDescent="0.25">
      <c r="A215" s="65">
        <v>3132</v>
      </c>
      <c r="B215" s="23">
        <v>630</v>
      </c>
      <c r="C215" s="68" t="s">
        <v>4037</v>
      </c>
      <c r="D215" s="63">
        <v>570</v>
      </c>
      <c r="E215" s="63">
        <v>420</v>
      </c>
      <c r="F215" s="63">
        <v>390</v>
      </c>
      <c r="G215" s="16">
        <v>302.404</v>
      </c>
      <c r="H215" s="16">
        <v>48.000634920634923</v>
      </c>
      <c r="I215" s="63">
        <v>545</v>
      </c>
      <c r="J215" s="63">
        <v>481</v>
      </c>
      <c r="K215" s="63">
        <v>391</v>
      </c>
      <c r="L215" s="16">
        <f t="shared" si="9"/>
        <v>310.51193333333327</v>
      </c>
      <c r="M215" s="16">
        <f t="shared" si="8"/>
        <v>49.287608465608457</v>
      </c>
      <c r="N215" s="67"/>
      <c r="P215" s="1"/>
      <c r="Q215" s="1"/>
    </row>
    <row r="216" spans="1:17" x14ac:dyDescent="0.25">
      <c r="A216" s="65">
        <v>3133</v>
      </c>
      <c r="B216" s="23">
        <v>400</v>
      </c>
      <c r="C216" s="68" t="s">
        <v>11</v>
      </c>
      <c r="D216" s="63">
        <v>132</v>
      </c>
      <c r="E216" s="63">
        <v>153</v>
      </c>
      <c r="F216" s="63">
        <v>145</v>
      </c>
      <c r="G216" s="16">
        <v>94.227333333333334</v>
      </c>
      <c r="H216" s="16">
        <v>23.556833333333334</v>
      </c>
      <c r="I216" s="63">
        <v>128</v>
      </c>
      <c r="J216" s="63">
        <v>232</v>
      </c>
      <c r="K216" s="63">
        <v>214</v>
      </c>
      <c r="L216" s="16">
        <f t="shared" si="9"/>
        <v>125.78253333333335</v>
      </c>
      <c r="M216" s="16">
        <f t="shared" si="8"/>
        <v>31.44563333333334</v>
      </c>
      <c r="N216" s="67"/>
      <c r="P216" s="1"/>
      <c r="Q216" s="1"/>
    </row>
    <row r="217" spans="1:17" x14ac:dyDescent="0.25">
      <c r="A217" s="65">
        <v>3134</v>
      </c>
      <c r="B217" s="23">
        <v>400</v>
      </c>
      <c r="C217" s="68" t="s">
        <v>11</v>
      </c>
      <c r="D217" s="63">
        <v>218</v>
      </c>
      <c r="E217" s="63">
        <v>270</v>
      </c>
      <c r="F217" s="63">
        <v>266</v>
      </c>
      <c r="G217" s="16">
        <v>165.22653333333335</v>
      </c>
      <c r="H217" s="16">
        <v>41.306633333333338</v>
      </c>
      <c r="I217" s="63">
        <v>315</v>
      </c>
      <c r="J217" s="63">
        <v>315</v>
      </c>
      <c r="K217" s="63">
        <v>314</v>
      </c>
      <c r="L217" s="16">
        <f t="shared" si="9"/>
        <v>206.86186666666669</v>
      </c>
      <c r="M217" s="16">
        <f t="shared" si="8"/>
        <v>51.715466666666678</v>
      </c>
      <c r="N217" s="67"/>
      <c r="P217" s="1"/>
      <c r="Q217" s="1"/>
    </row>
    <row r="218" spans="1:17" x14ac:dyDescent="0.25">
      <c r="A218" s="65">
        <v>3135</v>
      </c>
      <c r="B218" s="23">
        <v>630</v>
      </c>
      <c r="C218" s="68" t="s">
        <v>11</v>
      </c>
      <c r="D218" s="63">
        <v>180</v>
      </c>
      <c r="E218" s="63">
        <v>240</v>
      </c>
      <c r="F218" s="63">
        <v>270</v>
      </c>
      <c r="G218" s="16">
        <v>151.202</v>
      </c>
      <c r="H218" s="16">
        <v>24.000317460317461</v>
      </c>
      <c r="I218" s="63">
        <v>286</v>
      </c>
      <c r="J218" s="63">
        <v>386</v>
      </c>
      <c r="K218" s="63">
        <v>286</v>
      </c>
      <c r="L218" s="16">
        <f t="shared" si="9"/>
        <v>209.92973333333333</v>
      </c>
      <c r="M218" s="16">
        <f t="shared" si="8"/>
        <v>33.322179894179897</v>
      </c>
      <c r="N218" s="67"/>
      <c r="P218" s="1"/>
      <c r="Q218" s="1"/>
    </row>
    <row r="219" spans="1:17" x14ac:dyDescent="0.25">
      <c r="A219" s="65">
        <v>3136</v>
      </c>
      <c r="B219" s="23">
        <v>400</v>
      </c>
      <c r="C219" s="68" t="s">
        <v>11</v>
      </c>
      <c r="D219" s="62">
        <v>500</v>
      </c>
      <c r="E219" s="63">
        <v>302</v>
      </c>
      <c r="F219" s="63">
        <v>497</v>
      </c>
      <c r="G219" s="16">
        <v>284.6542</v>
      </c>
      <c r="H219" s="16">
        <v>71.163550000000001</v>
      </c>
      <c r="I219" s="62">
        <v>536</v>
      </c>
      <c r="J219" s="63">
        <v>506</v>
      </c>
      <c r="K219" s="63">
        <v>478</v>
      </c>
      <c r="L219" s="16">
        <f t="shared" si="9"/>
        <v>333.08266666666668</v>
      </c>
      <c r="M219" s="16">
        <f t="shared" si="8"/>
        <v>83.270666666666671</v>
      </c>
      <c r="N219" s="67"/>
      <c r="P219" s="1"/>
      <c r="Q219" s="1"/>
    </row>
    <row r="220" spans="1:17" ht="90" x14ac:dyDescent="0.25">
      <c r="A220" s="65">
        <v>3137</v>
      </c>
      <c r="B220" s="23">
        <v>400</v>
      </c>
      <c r="C220" s="68" t="s">
        <v>4038</v>
      </c>
      <c r="D220" s="63">
        <v>135</v>
      </c>
      <c r="E220" s="63">
        <v>160</v>
      </c>
      <c r="F220" s="63">
        <v>110</v>
      </c>
      <c r="G220" s="16">
        <v>88.748999999999995</v>
      </c>
      <c r="H220" s="16">
        <v>22.187249999999999</v>
      </c>
      <c r="I220" s="63">
        <v>270</v>
      </c>
      <c r="J220" s="63">
        <v>224</v>
      </c>
      <c r="K220" s="63">
        <v>170</v>
      </c>
      <c r="L220" s="16">
        <f t="shared" si="9"/>
        <v>145.50453333333334</v>
      </c>
      <c r="M220" s="16">
        <f t="shared" si="8"/>
        <v>36.376133333333335</v>
      </c>
      <c r="N220" s="67"/>
      <c r="P220" s="1"/>
      <c r="Q220" s="1"/>
    </row>
    <row r="221" spans="1:17" ht="45" x14ac:dyDescent="0.25">
      <c r="A221" s="66" t="s">
        <v>2519</v>
      </c>
      <c r="B221" s="63">
        <v>400</v>
      </c>
      <c r="C221" s="68" t="s">
        <v>550</v>
      </c>
      <c r="D221" s="63">
        <v>110</v>
      </c>
      <c r="E221" s="63">
        <v>125</v>
      </c>
      <c r="F221" s="63">
        <v>174</v>
      </c>
      <c r="G221" s="16">
        <v>89.625533333333337</v>
      </c>
      <c r="H221" s="16">
        <v>22.406383333333334</v>
      </c>
      <c r="I221" s="63">
        <v>130</v>
      </c>
      <c r="J221" s="63">
        <v>116</v>
      </c>
      <c r="K221" s="63">
        <v>105</v>
      </c>
      <c r="L221" s="16">
        <f t="shared" si="9"/>
        <v>76.915800000000004</v>
      </c>
      <c r="M221" s="16">
        <f t="shared" si="8"/>
        <v>19.228950000000001</v>
      </c>
      <c r="N221" s="67"/>
      <c r="P221" s="1"/>
      <c r="Q221" s="1"/>
    </row>
    <row r="222" spans="1:17" x14ac:dyDescent="0.25">
      <c r="A222" s="66" t="s">
        <v>2544</v>
      </c>
      <c r="B222" s="63">
        <v>400</v>
      </c>
      <c r="C222" s="68" t="s">
        <v>10</v>
      </c>
      <c r="D222" s="63">
        <v>0</v>
      </c>
      <c r="E222" s="63">
        <v>0</v>
      </c>
      <c r="F222" s="63">
        <v>0</v>
      </c>
      <c r="G222" s="16">
        <v>0</v>
      </c>
      <c r="H222" s="16">
        <v>0</v>
      </c>
      <c r="I222" s="63">
        <v>3</v>
      </c>
      <c r="J222" s="63">
        <v>7</v>
      </c>
      <c r="K222" s="63">
        <v>1</v>
      </c>
      <c r="L222" s="16">
        <f t="shared" si="9"/>
        <v>2.4104666666666668</v>
      </c>
      <c r="M222" s="16">
        <f t="shared" si="8"/>
        <v>0.60261666666666669</v>
      </c>
      <c r="N222" s="67"/>
      <c r="P222" s="1"/>
      <c r="Q222" s="1"/>
    </row>
    <row r="223" spans="1:17" ht="30" x14ac:dyDescent="0.25">
      <c r="A223" s="66" t="s">
        <v>3687</v>
      </c>
      <c r="B223" s="63">
        <v>250</v>
      </c>
      <c r="C223" s="68" t="s">
        <v>4005</v>
      </c>
      <c r="D223" s="63">
        <v>193</v>
      </c>
      <c r="E223" s="63">
        <v>234</v>
      </c>
      <c r="F223" s="63">
        <v>218</v>
      </c>
      <c r="G223" s="16">
        <v>141.34100000000001</v>
      </c>
      <c r="H223" s="16">
        <v>56.5364</v>
      </c>
      <c r="I223" s="63">
        <v>189</v>
      </c>
      <c r="J223" s="63">
        <v>229</v>
      </c>
      <c r="K223" s="63">
        <v>238</v>
      </c>
      <c r="L223" s="16">
        <f t="shared" si="9"/>
        <v>143.75146666666666</v>
      </c>
      <c r="M223" s="16">
        <f t="shared" si="8"/>
        <v>57.500586666666663</v>
      </c>
      <c r="N223" s="67"/>
      <c r="P223" s="1"/>
      <c r="Q223" s="1"/>
    </row>
    <row r="224" spans="1:17" x14ac:dyDescent="0.25">
      <c r="A224" s="65" t="s">
        <v>3688</v>
      </c>
      <c r="B224" s="23">
        <v>250</v>
      </c>
      <c r="C224" s="68" t="s">
        <v>10</v>
      </c>
      <c r="D224" s="62">
        <v>82</v>
      </c>
      <c r="E224" s="63">
        <v>85</v>
      </c>
      <c r="F224" s="63">
        <v>77</v>
      </c>
      <c r="G224" s="16">
        <v>53.468533333333333</v>
      </c>
      <c r="H224" s="16">
        <v>21.387413333333331</v>
      </c>
      <c r="I224" s="62">
        <v>105</v>
      </c>
      <c r="J224" s="63">
        <v>88</v>
      </c>
      <c r="K224" s="63">
        <v>83</v>
      </c>
      <c r="L224" s="16">
        <f t="shared" si="9"/>
        <v>60.480800000000002</v>
      </c>
      <c r="M224" s="16">
        <f t="shared" si="8"/>
        <v>24.192320000000002</v>
      </c>
      <c r="N224" s="67"/>
      <c r="P224" s="1"/>
      <c r="Q224" s="1"/>
    </row>
    <row r="225" spans="1:17" x14ac:dyDescent="0.25">
      <c r="A225" s="66">
        <v>3140</v>
      </c>
      <c r="B225" s="63">
        <v>400</v>
      </c>
      <c r="C225" s="68" t="s">
        <v>11</v>
      </c>
      <c r="D225" s="63">
        <v>268</v>
      </c>
      <c r="E225" s="63">
        <v>227</v>
      </c>
      <c r="F225" s="63">
        <v>243</v>
      </c>
      <c r="G225" s="16">
        <v>161.72040000000001</v>
      </c>
      <c r="H225" s="16">
        <v>40.430100000000003</v>
      </c>
      <c r="I225" s="63">
        <v>191</v>
      </c>
      <c r="J225" s="63">
        <v>305</v>
      </c>
      <c r="K225" s="63">
        <v>286</v>
      </c>
      <c r="L225" s="16">
        <f t="shared" si="9"/>
        <v>171.36226666666667</v>
      </c>
      <c r="M225" s="16">
        <f t="shared" si="8"/>
        <v>42.840566666666668</v>
      </c>
      <c r="N225" s="67"/>
      <c r="P225" s="1"/>
      <c r="Q225" s="1"/>
    </row>
    <row r="226" spans="1:17" x14ac:dyDescent="0.25">
      <c r="A226" s="66" t="s">
        <v>2520</v>
      </c>
      <c r="B226" s="63">
        <v>400</v>
      </c>
      <c r="C226" s="68" t="s">
        <v>11</v>
      </c>
      <c r="D226" s="62">
        <v>81</v>
      </c>
      <c r="E226" s="63">
        <v>62</v>
      </c>
      <c r="F226" s="63">
        <v>96</v>
      </c>
      <c r="G226" s="16">
        <v>52.372866666666674</v>
      </c>
      <c r="H226" s="16">
        <v>13.093216666666669</v>
      </c>
      <c r="I226" s="62">
        <v>102</v>
      </c>
      <c r="J226" s="63">
        <v>62</v>
      </c>
      <c r="K226" s="63">
        <v>96</v>
      </c>
      <c r="L226" s="16">
        <f t="shared" si="9"/>
        <v>56.974666666666671</v>
      </c>
      <c r="M226" s="16">
        <f t="shared" si="8"/>
        <v>14.243666666666668</v>
      </c>
      <c r="N226" s="67"/>
      <c r="P226" s="1"/>
      <c r="Q226" s="1"/>
    </row>
    <row r="227" spans="1:17" x14ac:dyDescent="0.25">
      <c r="A227" s="66" t="s">
        <v>2545</v>
      </c>
      <c r="B227" s="63">
        <v>400</v>
      </c>
      <c r="C227" s="68" t="s">
        <v>10</v>
      </c>
      <c r="D227" s="63">
        <v>130</v>
      </c>
      <c r="E227" s="63">
        <v>112</v>
      </c>
      <c r="F227" s="63">
        <v>164</v>
      </c>
      <c r="G227" s="16">
        <v>88.968133333333341</v>
      </c>
      <c r="H227" s="16">
        <v>22.242033333333335</v>
      </c>
      <c r="I227" s="63">
        <v>122</v>
      </c>
      <c r="J227" s="63">
        <v>138</v>
      </c>
      <c r="K227" s="63">
        <v>131</v>
      </c>
      <c r="L227" s="16">
        <f t="shared" si="9"/>
        <v>85.681133333333335</v>
      </c>
      <c r="M227" s="16">
        <f t="shared" si="8"/>
        <v>21.420283333333334</v>
      </c>
      <c r="N227" s="67"/>
      <c r="P227" s="1"/>
      <c r="Q227" s="1"/>
    </row>
    <row r="228" spans="1:17" ht="30" x14ac:dyDescent="0.25">
      <c r="A228" s="65" t="s">
        <v>3689</v>
      </c>
      <c r="B228" s="23">
        <v>400</v>
      </c>
      <c r="C228" s="68" t="s">
        <v>4039</v>
      </c>
      <c r="D228" s="62">
        <v>5</v>
      </c>
      <c r="E228" s="63">
        <v>21</v>
      </c>
      <c r="F228" s="63">
        <v>15</v>
      </c>
      <c r="G228" s="16">
        <v>8.9844666666666662</v>
      </c>
      <c r="H228" s="16">
        <v>2.2461166666666665</v>
      </c>
      <c r="I228" s="62">
        <v>32</v>
      </c>
      <c r="J228" s="63">
        <v>41</v>
      </c>
      <c r="K228" s="63">
        <v>21</v>
      </c>
      <c r="L228" s="16">
        <f t="shared" si="9"/>
        <v>20.598533333333332</v>
      </c>
      <c r="M228" s="16">
        <f t="shared" si="8"/>
        <v>5.1496333333333331</v>
      </c>
      <c r="N228" s="67"/>
      <c r="P228" s="1"/>
      <c r="Q228" s="1"/>
    </row>
    <row r="229" spans="1:17" x14ac:dyDescent="0.25">
      <c r="A229" s="65" t="s">
        <v>3690</v>
      </c>
      <c r="B229" s="23">
        <v>400</v>
      </c>
      <c r="C229" s="68" t="s">
        <v>10</v>
      </c>
      <c r="D229" s="62">
        <v>70</v>
      </c>
      <c r="E229" s="63">
        <v>45</v>
      </c>
      <c r="F229" s="63">
        <v>80</v>
      </c>
      <c r="G229" s="16">
        <v>42.731000000000002</v>
      </c>
      <c r="H229" s="16">
        <v>10.68275</v>
      </c>
      <c r="I229" s="62">
        <v>71</v>
      </c>
      <c r="J229" s="63">
        <v>69</v>
      </c>
      <c r="K229" s="63">
        <v>84</v>
      </c>
      <c r="L229" s="16">
        <f t="shared" si="9"/>
        <v>49.085866666666668</v>
      </c>
      <c r="M229" s="16">
        <f t="shared" si="8"/>
        <v>12.271466666666667</v>
      </c>
      <c r="N229" s="67"/>
      <c r="P229" s="1"/>
      <c r="Q229" s="1"/>
    </row>
    <row r="230" spans="1:17" ht="75" x14ac:dyDescent="0.25">
      <c r="A230" s="66" t="s">
        <v>3691</v>
      </c>
      <c r="B230" s="63">
        <v>630</v>
      </c>
      <c r="C230" s="68" t="s">
        <v>4040</v>
      </c>
      <c r="D230" s="63">
        <v>167</v>
      </c>
      <c r="E230" s="63">
        <v>237</v>
      </c>
      <c r="F230" s="63">
        <v>182</v>
      </c>
      <c r="G230" s="16">
        <v>128.41213333333334</v>
      </c>
      <c r="H230" s="16">
        <v>20.382878306878307</v>
      </c>
      <c r="I230" s="63">
        <v>203</v>
      </c>
      <c r="J230" s="63">
        <v>246</v>
      </c>
      <c r="K230" s="63">
        <v>188</v>
      </c>
      <c r="L230" s="16">
        <f t="shared" si="9"/>
        <v>139.58793333333332</v>
      </c>
      <c r="M230" s="16">
        <f t="shared" ref="M230:M293" si="10">L230/B230*100</f>
        <v>22.156814814814812</v>
      </c>
      <c r="N230" s="67"/>
      <c r="P230" s="1"/>
      <c r="Q230" s="1"/>
    </row>
    <row r="231" spans="1:17" x14ac:dyDescent="0.25">
      <c r="A231" s="65" t="s">
        <v>3692</v>
      </c>
      <c r="B231" s="23">
        <v>400</v>
      </c>
      <c r="C231" s="68" t="s">
        <v>10</v>
      </c>
      <c r="D231" s="63">
        <v>112</v>
      </c>
      <c r="E231" s="63">
        <v>118</v>
      </c>
      <c r="F231" s="63">
        <v>146</v>
      </c>
      <c r="G231" s="16">
        <v>82.394133333333329</v>
      </c>
      <c r="H231" s="16">
        <v>20.598533333333332</v>
      </c>
      <c r="I231" s="63">
        <v>157</v>
      </c>
      <c r="J231" s="63">
        <v>99</v>
      </c>
      <c r="K231" s="63">
        <v>126</v>
      </c>
      <c r="L231" s="16">
        <f t="shared" si="9"/>
        <v>83.70893333333332</v>
      </c>
      <c r="M231" s="16">
        <f t="shared" si="10"/>
        <v>20.92723333333333</v>
      </c>
      <c r="N231" s="67"/>
      <c r="P231" s="1"/>
      <c r="Q231" s="1"/>
    </row>
    <row r="232" spans="1:17" x14ac:dyDescent="0.25">
      <c r="A232" s="66" t="s">
        <v>2521</v>
      </c>
      <c r="B232" s="63">
        <v>400</v>
      </c>
      <c r="C232" s="68" t="s">
        <v>11</v>
      </c>
      <c r="D232" s="63">
        <v>110</v>
      </c>
      <c r="E232" s="63">
        <v>105</v>
      </c>
      <c r="F232" s="63">
        <v>62</v>
      </c>
      <c r="G232" s="16">
        <v>60.699933333333334</v>
      </c>
      <c r="H232" s="16">
        <v>15.174983333333333</v>
      </c>
      <c r="I232" s="63">
        <v>119</v>
      </c>
      <c r="J232" s="63">
        <v>135</v>
      </c>
      <c r="K232" s="63">
        <v>73</v>
      </c>
      <c r="L232" s="16">
        <f t="shared" si="9"/>
        <v>71.656599999999997</v>
      </c>
      <c r="M232" s="16">
        <f t="shared" si="10"/>
        <v>17.914149999999999</v>
      </c>
      <c r="N232" s="67"/>
      <c r="P232" s="1"/>
      <c r="Q232" s="1"/>
    </row>
    <row r="233" spans="1:17" x14ac:dyDescent="0.25">
      <c r="A233" s="66" t="s">
        <v>2546</v>
      </c>
      <c r="B233" s="63">
        <v>400</v>
      </c>
      <c r="C233" s="68" t="s">
        <v>10</v>
      </c>
      <c r="D233" s="63">
        <v>177</v>
      </c>
      <c r="E233" s="63">
        <v>228</v>
      </c>
      <c r="F233" s="63">
        <v>169</v>
      </c>
      <c r="G233" s="16">
        <v>125.78253333333335</v>
      </c>
      <c r="H233" s="16">
        <v>31.44563333333334</v>
      </c>
      <c r="I233" s="63">
        <v>202</v>
      </c>
      <c r="J233" s="63">
        <v>226</v>
      </c>
      <c r="K233" s="63">
        <v>177</v>
      </c>
      <c r="L233" s="16">
        <f t="shared" si="9"/>
        <v>132.57566666666665</v>
      </c>
      <c r="M233" s="16">
        <f t="shared" si="10"/>
        <v>33.143916666666662</v>
      </c>
      <c r="N233" s="67"/>
      <c r="P233" s="1"/>
      <c r="Q233" s="1"/>
    </row>
    <row r="234" spans="1:17" x14ac:dyDescent="0.25">
      <c r="A234" s="66" t="s">
        <v>3693</v>
      </c>
      <c r="B234" s="63">
        <v>400</v>
      </c>
      <c r="C234" s="68" t="s">
        <v>11</v>
      </c>
      <c r="D234" s="63">
        <v>160</v>
      </c>
      <c r="E234" s="63">
        <v>188</v>
      </c>
      <c r="F234" s="63">
        <v>210</v>
      </c>
      <c r="G234" s="16">
        <v>122.27640000000001</v>
      </c>
      <c r="H234" s="16">
        <v>30.569100000000006</v>
      </c>
      <c r="I234" s="63">
        <v>213</v>
      </c>
      <c r="J234" s="63">
        <v>232</v>
      </c>
      <c r="K234" s="63">
        <v>213</v>
      </c>
      <c r="L234" s="16">
        <f t="shared" si="9"/>
        <v>144.18973333333335</v>
      </c>
      <c r="M234" s="16">
        <f t="shared" si="10"/>
        <v>36.047433333333338</v>
      </c>
      <c r="N234" s="67"/>
      <c r="P234" s="1"/>
      <c r="Q234" s="1"/>
    </row>
    <row r="235" spans="1:17" x14ac:dyDescent="0.25">
      <c r="A235" s="66" t="s">
        <v>3694</v>
      </c>
      <c r="B235" s="63">
        <v>400</v>
      </c>
      <c r="C235" s="68" t="s">
        <v>10</v>
      </c>
      <c r="D235" s="63">
        <v>96</v>
      </c>
      <c r="E235" s="63">
        <v>192</v>
      </c>
      <c r="F235" s="63">
        <v>130</v>
      </c>
      <c r="G235" s="16">
        <v>91.597733333333338</v>
      </c>
      <c r="H235" s="16">
        <v>22.899433333333334</v>
      </c>
      <c r="I235" s="63">
        <v>173</v>
      </c>
      <c r="J235" s="63">
        <v>171</v>
      </c>
      <c r="K235" s="63">
        <v>132</v>
      </c>
      <c r="L235" s="16">
        <f t="shared" si="9"/>
        <v>104.30746666666666</v>
      </c>
      <c r="M235" s="16">
        <f t="shared" si="10"/>
        <v>26.076866666666664</v>
      </c>
      <c r="N235" s="67"/>
      <c r="P235" s="1"/>
      <c r="Q235" s="1"/>
    </row>
    <row r="236" spans="1:17" x14ac:dyDescent="0.25">
      <c r="A236" s="65" t="s">
        <v>3695</v>
      </c>
      <c r="B236" s="23">
        <v>400</v>
      </c>
      <c r="C236" s="68" t="s">
        <v>4041</v>
      </c>
      <c r="D236" s="62">
        <v>190</v>
      </c>
      <c r="E236" s="63">
        <v>105</v>
      </c>
      <c r="F236" s="63">
        <v>125</v>
      </c>
      <c r="G236" s="16">
        <v>92.036000000000001</v>
      </c>
      <c r="H236" s="16">
        <v>23.009</v>
      </c>
      <c r="I236" s="62">
        <v>194</v>
      </c>
      <c r="J236" s="63">
        <v>119</v>
      </c>
      <c r="K236" s="63">
        <v>114</v>
      </c>
      <c r="L236" s="16">
        <f t="shared" si="9"/>
        <v>93.569933333333339</v>
      </c>
      <c r="M236" s="16">
        <f t="shared" si="10"/>
        <v>23.392483333333335</v>
      </c>
      <c r="N236" s="67"/>
      <c r="P236" s="1"/>
      <c r="Q236" s="1"/>
    </row>
    <row r="237" spans="1:17" x14ac:dyDescent="0.25">
      <c r="A237" s="65" t="s">
        <v>3696</v>
      </c>
      <c r="B237" s="23">
        <v>400</v>
      </c>
      <c r="C237" s="68" t="s">
        <v>10</v>
      </c>
      <c r="D237" s="63">
        <v>57</v>
      </c>
      <c r="E237" s="63">
        <v>72</v>
      </c>
      <c r="F237" s="63">
        <v>75</v>
      </c>
      <c r="G237" s="16">
        <v>44.703200000000002</v>
      </c>
      <c r="H237" s="16">
        <v>11.175800000000001</v>
      </c>
      <c r="I237" s="63">
        <v>52</v>
      </c>
      <c r="J237" s="63">
        <v>69</v>
      </c>
      <c r="K237" s="63">
        <v>44</v>
      </c>
      <c r="L237" s="16">
        <f t="shared" si="9"/>
        <v>36.156999999999996</v>
      </c>
      <c r="M237" s="16">
        <f t="shared" si="10"/>
        <v>9.0392499999999991</v>
      </c>
      <c r="N237" s="67"/>
      <c r="P237" s="1"/>
      <c r="Q237" s="1"/>
    </row>
    <row r="238" spans="1:17" x14ac:dyDescent="0.25">
      <c r="A238" s="65" t="s">
        <v>2522</v>
      </c>
      <c r="B238" s="23">
        <v>250</v>
      </c>
      <c r="C238" s="68" t="s">
        <v>11</v>
      </c>
      <c r="D238" s="63">
        <v>99</v>
      </c>
      <c r="E238" s="63">
        <v>82</v>
      </c>
      <c r="F238" s="63">
        <v>87</v>
      </c>
      <c r="G238" s="16">
        <v>58.727733333333333</v>
      </c>
      <c r="H238" s="16">
        <v>23.491093333333332</v>
      </c>
      <c r="I238" s="63">
        <v>82</v>
      </c>
      <c r="J238" s="63">
        <v>57</v>
      </c>
      <c r="K238" s="63">
        <v>83</v>
      </c>
      <c r="L238" s="16">
        <f t="shared" si="9"/>
        <v>48.647600000000004</v>
      </c>
      <c r="M238" s="16">
        <f t="shared" si="10"/>
        <v>19.459040000000002</v>
      </c>
      <c r="N238" s="67"/>
      <c r="P238" s="1"/>
      <c r="Q238" s="1"/>
    </row>
    <row r="239" spans="1:17" x14ac:dyDescent="0.25">
      <c r="A239" s="65" t="s">
        <v>2547</v>
      </c>
      <c r="B239" s="23">
        <v>250</v>
      </c>
      <c r="C239" s="68" t="s">
        <v>10</v>
      </c>
      <c r="D239" s="63">
        <v>56</v>
      </c>
      <c r="E239" s="63">
        <v>39</v>
      </c>
      <c r="F239" s="63">
        <v>33</v>
      </c>
      <c r="G239" s="16">
        <v>28.049066666666661</v>
      </c>
      <c r="H239" s="16">
        <v>11.219626666666665</v>
      </c>
      <c r="I239" s="63">
        <v>70</v>
      </c>
      <c r="J239" s="63">
        <v>41</v>
      </c>
      <c r="K239" s="63">
        <v>52</v>
      </c>
      <c r="L239" s="16">
        <f t="shared" si="9"/>
        <v>35.718733333333333</v>
      </c>
      <c r="M239" s="16">
        <f t="shared" si="10"/>
        <v>14.287493333333334</v>
      </c>
      <c r="N239" s="67"/>
      <c r="P239" s="1"/>
      <c r="Q239" s="1"/>
    </row>
    <row r="240" spans="1:17" x14ac:dyDescent="0.25">
      <c r="A240" s="65">
        <v>3150</v>
      </c>
      <c r="B240" s="23">
        <v>630</v>
      </c>
      <c r="C240" s="68" t="s">
        <v>11</v>
      </c>
      <c r="D240" s="63">
        <v>490</v>
      </c>
      <c r="E240" s="63">
        <v>282</v>
      </c>
      <c r="F240" s="63">
        <v>455</v>
      </c>
      <c r="G240" s="16">
        <v>268.87660000000005</v>
      </c>
      <c r="H240" s="16">
        <v>42.678825396825403</v>
      </c>
      <c r="I240" s="63">
        <v>489</v>
      </c>
      <c r="J240" s="63">
        <v>310</v>
      </c>
      <c r="K240" s="63">
        <v>452</v>
      </c>
      <c r="L240" s="16">
        <f t="shared" si="9"/>
        <v>274.13580000000002</v>
      </c>
      <c r="M240" s="16">
        <f t="shared" si="10"/>
        <v>43.513619047619052</v>
      </c>
      <c r="N240" s="67"/>
      <c r="P240" s="1"/>
      <c r="Q240" s="1"/>
    </row>
    <row r="241" spans="1:17" ht="30" x14ac:dyDescent="0.25">
      <c r="A241" s="66">
        <v>3151</v>
      </c>
      <c r="B241" s="63">
        <v>400</v>
      </c>
      <c r="C241" s="68" t="s">
        <v>4042</v>
      </c>
      <c r="D241" s="63">
        <v>345</v>
      </c>
      <c r="E241" s="63">
        <v>288</v>
      </c>
      <c r="F241" s="63">
        <v>282</v>
      </c>
      <c r="G241" s="16">
        <v>200.50700000000001</v>
      </c>
      <c r="H241" s="16">
        <v>50.126750000000001</v>
      </c>
      <c r="I241" s="63">
        <v>364</v>
      </c>
      <c r="J241" s="63">
        <v>290</v>
      </c>
      <c r="K241" s="63">
        <v>292</v>
      </c>
      <c r="L241" s="16">
        <f t="shared" si="9"/>
        <v>207.30013333333332</v>
      </c>
      <c r="M241" s="16">
        <f t="shared" si="10"/>
        <v>51.825033333333323</v>
      </c>
      <c r="N241" s="67"/>
      <c r="P241" s="1"/>
      <c r="Q241" s="1"/>
    </row>
    <row r="242" spans="1:17" x14ac:dyDescent="0.25">
      <c r="A242" s="65" t="s">
        <v>2523</v>
      </c>
      <c r="B242" s="23">
        <v>400</v>
      </c>
      <c r="C242" s="68" t="s">
        <v>11</v>
      </c>
      <c r="D242" s="63">
        <v>56</v>
      </c>
      <c r="E242" s="63">
        <v>108</v>
      </c>
      <c r="F242" s="63">
        <v>110</v>
      </c>
      <c r="G242" s="16">
        <v>60.042533333333324</v>
      </c>
      <c r="H242" s="16">
        <v>15.010633333333331</v>
      </c>
      <c r="I242" s="63">
        <v>70</v>
      </c>
      <c r="J242" s="63">
        <v>104</v>
      </c>
      <c r="K242" s="63">
        <v>98</v>
      </c>
      <c r="L242" s="16">
        <f t="shared" si="9"/>
        <v>59.604266666666668</v>
      </c>
      <c r="M242" s="16">
        <f t="shared" si="10"/>
        <v>14.901066666666669</v>
      </c>
      <c r="N242" s="67"/>
      <c r="P242" s="1"/>
      <c r="Q242" s="1"/>
    </row>
    <row r="243" spans="1:17" x14ac:dyDescent="0.25">
      <c r="A243" s="65" t="s">
        <v>2548</v>
      </c>
      <c r="B243" s="23">
        <v>400</v>
      </c>
      <c r="C243" s="68" t="s">
        <v>10</v>
      </c>
      <c r="D243" s="63">
        <v>128</v>
      </c>
      <c r="E243" s="63">
        <v>123</v>
      </c>
      <c r="F243" s="63">
        <v>130</v>
      </c>
      <c r="G243" s="16">
        <v>83.489800000000002</v>
      </c>
      <c r="H243" s="16">
        <v>20.872450000000001</v>
      </c>
      <c r="I243" s="63">
        <v>91</v>
      </c>
      <c r="J243" s="63">
        <v>69</v>
      </c>
      <c r="K243" s="63">
        <v>110</v>
      </c>
      <c r="L243" s="16">
        <f t="shared" si="9"/>
        <v>59.166000000000004</v>
      </c>
      <c r="M243" s="16">
        <f t="shared" si="10"/>
        <v>14.791500000000003</v>
      </c>
      <c r="N243" s="67"/>
      <c r="P243" s="1"/>
      <c r="Q243" s="1"/>
    </row>
    <row r="244" spans="1:17" ht="60" x14ac:dyDescent="0.25">
      <c r="A244" s="65">
        <v>3153</v>
      </c>
      <c r="B244" s="23">
        <v>630</v>
      </c>
      <c r="C244" s="68" t="s">
        <v>4043</v>
      </c>
      <c r="D244" s="63">
        <v>216</v>
      </c>
      <c r="E244" s="63">
        <v>306</v>
      </c>
      <c r="F244" s="63">
        <v>252</v>
      </c>
      <c r="G244" s="16">
        <v>169.60920000000002</v>
      </c>
      <c r="H244" s="16">
        <v>26.922095238095238</v>
      </c>
      <c r="I244" s="63">
        <v>263</v>
      </c>
      <c r="J244" s="63">
        <v>356</v>
      </c>
      <c r="K244" s="63">
        <v>330</v>
      </c>
      <c r="L244" s="16">
        <f t="shared" si="9"/>
        <v>207.95753333333332</v>
      </c>
      <c r="M244" s="16">
        <f t="shared" si="10"/>
        <v>33.009132275132274</v>
      </c>
      <c r="N244" s="67"/>
      <c r="P244" s="1"/>
      <c r="Q244" s="1"/>
    </row>
    <row r="245" spans="1:17" ht="30" x14ac:dyDescent="0.25">
      <c r="A245" s="66">
        <v>3154</v>
      </c>
      <c r="B245" s="63">
        <v>320</v>
      </c>
      <c r="C245" s="68" t="s">
        <v>4044</v>
      </c>
      <c r="D245" s="63">
        <v>124</v>
      </c>
      <c r="E245" s="63">
        <v>160</v>
      </c>
      <c r="F245" s="63">
        <v>183</v>
      </c>
      <c r="G245" s="16">
        <v>102.33526666666666</v>
      </c>
      <c r="H245" s="16">
        <v>31.979770833333333</v>
      </c>
      <c r="I245" s="63">
        <v>189</v>
      </c>
      <c r="J245" s="63">
        <v>226</v>
      </c>
      <c r="K245" s="63">
        <v>173</v>
      </c>
      <c r="L245" s="16">
        <f t="shared" si="9"/>
        <v>128.85040000000001</v>
      </c>
      <c r="M245" s="16">
        <f t="shared" si="10"/>
        <v>40.265749999999997</v>
      </c>
      <c r="N245" s="67"/>
      <c r="P245" s="1"/>
      <c r="Q245" s="1"/>
    </row>
    <row r="246" spans="1:17" ht="30" x14ac:dyDescent="0.25">
      <c r="A246" s="65">
        <v>3155</v>
      </c>
      <c r="B246" s="23">
        <v>320</v>
      </c>
      <c r="C246" s="68" t="s">
        <v>4045</v>
      </c>
      <c r="D246" s="63">
        <v>57</v>
      </c>
      <c r="E246" s="63">
        <v>72</v>
      </c>
      <c r="F246" s="63">
        <v>86</v>
      </c>
      <c r="G246" s="16">
        <v>47.113666666666667</v>
      </c>
      <c r="H246" s="16">
        <v>14.723020833333333</v>
      </c>
      <c r="I246" s="63">
        <v>51</v>
      </c>
      <c r="J246" s="63">
        <v>86</v>
      </c>
      <c r="K246" s="63">
        <v>85</v>
      </c>
      <c r="L246" s="16">
        <f t="shared" si="9"/>
        <v>48.647600000000004</v>
      </c>
      <c r="M246" s="16">
        <f t="shared" si="10"/>
        <v>15.202375000000002</v>
      </c>
      <c r="N246" s="67"/>
      <c r="P246" s="1"/>
      <c r="Q246" s="1"/>
    </row>
    <row r="247" spans="1:17" x14ac:dyDescent="0.25">
      <c r="A247" s="65" t="s">
        <v>2524</v>
      </c>
      <c r="B247" s="23">
        <v>400</v>
      </c>
      <c r="C247" s="68" t="s">
        <v>11</v>
      </c>
      <c r="D247" s="63">
        <v>255</v>
      </c>
      <c r="E247" s="63">
        <v>252</v>
      </c>
      <c r="F247" s="63">
        <v>276</v>
      </c>
      <c r="G247" s="16">
        <v>171.5814</v>
      </c>
      <c r="H247" s="16">
        <v>42.895350000000001</v>
      </c>
      <c r="I247" s="63">
        <v>121</v>
      </c>
      <c r="J247" s="63">
        <v>185</v>
      </c>
      <c r="K247" s="63">
        <v>113</v>
      </c>
      <c r="L247" s="16">
        <f t="shared" si="9"/>
        <v>91.816866666666655</v>
      </c>
      <c r="M247" s="16">
        <f t="shared" si="10"/>
        <v>22.954216666666664</v>
      </c>
      <c r="N247" s="67"/>
      <c r="P247" s="1"/>
      <c r="Q247" s="1"/>
    </row>
    <row r="248" spans="1:17" x14ac:dyDescent="0.25">
      <c r="A248" s="65" t="s">
        <v>2549</v>
      </c>
      <c r="B248" s="23">
        <v>400</v>
      </c>
      <c r="C248" s="68" t="s">
        <v>10</v>
      </c>
      <c r="D248" s="63">
        <v>54</v>
      </c>
      <c r="E248" s="63">
        <v>55</v>
      </c>
      <c r="F248" s="63">
        <v>110</v>
      </c>
      <c r="G248" s="16">
        <v>47.990200000000002</v>
      </c>
      <c r="H248" s="16">
        <v>11.99755</v>
      </c>
      <c r="I248" s="63">
        <v>170</v>
      </c>
      <c r="J248" s="63">
        <v>164</v>
      </c>
      <c r="K248" s="63">
        <v>224</v>
      </c>
      <c r="L248" s="16">
        <f t="shared" si="9"/>
        <v>122.27640000000001</v>
      </c>
      <c r="M248" s="16">
        <f t="shared" si="10"/>
        <v>30.569100000000006</v>
      </c>
      <c r="N248" s="67"/>
      <c r="P248" s="1"/>
      <c r="Q248" s="1"/>
    </row>
    <row r="249" spans="1:17" ht="30" x14ac:dyDescent="0.25">
      <c r="A249" s="66" t="s">
        <v>3697</v>
      </c>
      <c r="B249" s="63">
        <v>630</v>
      </c>
      <c r="C249" s="68" t="s">
        <v>4046</v>
      </c>
      <c r="D249" s="63">
        <v>151</v>
      </c>
      <c r="E249" s="63">
        <v>142</v>
      </c>
      <c r="F249" s="63">
        <v>154</v>
      </c>
      <c r="G249" s="16">
        <v>97.95259999999999</v>
      </c>
      <c r="H249" s="16">
        <v>15.548031746031747</v>
      </c>
      <c r="I249" s="63">
        <v>159</v>
      </c>
      <c r="J249" s="63">
        <v>195</v>
      </c>
      <c r="K249" s="63">
        <v>168</v>
      </c>
      <c r="L249" s="16">
        <f t="shared" si="9"/>
        <v>114.38760000000001</v>
      </c>
      <c r="M249" s="16">
        <f t="shared" si="10"/>
        <v>18.156761904761908</v>
      </c>
      <c r="N249" s="67"/>
      <c r="P249" s="1"/>
      <c r="Q249" s="1"/>
    </row>
    <row r="250" spans="1:17" x14ac:dyDescent="0.25">
      <c r="A250" s="66" t="s">
        <v>3698</v>
      </c>
      <c r="B250" s="63">
        <v>630</v>
      </c>
      <c r="C250" s="68" t="s">
        <v>10</v>
      </c>
      <c r="D250" s="63">
        <v>106</v>
      </c>
      <c r="E250" s="63">
        <v>162</v>
      </c>
      <c r="F250" s="63">
        <v>50</v>
      </c>
      <c r="G250" s="16">
        <v>69.684399999999997</v>
      </c>
      <c r="H250" s="16">
        <v>11.061015873015872</v>
      </c>
      <c r="I250" s="63">
        <v>18</v>
      </c>
      <c r="J250" s="63">
        <v>24</v>
      </c>
      <c r="K250" s="63">
        <v>23</v>
      </c>
      <c r="L250" s="16">
        <f t="shared" si="9"/>
        <v>14.243666666666668</v>
      </c>
      <c r="M250" s="16">
        <f t="shared" si="10"/>
        <v>2.2608994708994712</v>
      </c>
      <c r="N250" s="67"/>
      <c r="P250" s="1"/>
      <c r="Q250" s="1"/>
    </row>
    <row r="251" spans="1:17" ht="30" x14ac:dyDescent="0.25">
      <c r="A251" s="66">
        <v>3161</v>
      </c>
      <c r="B251" s="63">
        <v>250</v>
      </c>
      <c r="C251" s="68" t="s">
        <v>4047</v>
      </c>
      <c r="D251" s="63">
        <v>28</v>
      </c>
      <c r="E251" s="63">
        <v>79</v>
      </c>
      <c r="F251" s="63">
        <v>51</v>
      </c>
      <c r="G251" s="16">
        <v>34.623066666666666</v>
      </c>
      <c r="H251" s="16">
        <v>13.849226666666667</v>
      </c>
      <c r="I251" s="63">
        <v>33</v>
      </c>
      <c r="J251" s="63">
        <v>79</v>
      </c>
      <c r="K251" s="63">
        <v>40</v>
      </c>
      <c r="L251" s="16">
        <f t="shared" si="9"/>
        <v>33.308266666666668</v>
      </c>
      <c r="M251" s="16">
        <f t="shared" si="10"/>
        <v>13.323306666666667</v>
      </c>
      <c r="N251" s="67"/>
      <c r="P251" s="1"/>
      <c r="Q251" s="1"/>
    </row>
    <row r="252" spans="1:17" ht="30" x14ac:dyDescent="0.25">
      <c r="A252" s="66">
        <v>3162</v>
      </c>
      <c r="B252" s="63">
        <v>180</v>
      </c>
      <c r="C252" s="68" t="s">
        <v>4047</v>
      </c>
      <c r="D252" s="63">
        <v>0</v>
      </c>
      <c r="E252" s="63">
        <v>26</v>
      </c>
      <c r="F252" s="63">
        <v>0</v>
      </c>
      <c r="G252" s="16">
        <v>5.6974666666666662</v>
      </c>
      <c r="H252" s="16">
        <v>3.1652592592592592</v>
      </c>
      <c r="I252" s="63">
        <v>0</v>
      </c>
      <c r="J252" s="63">
        <v>0</v>
      </c>
      <c r="K252" s="63">
        <v>0</v>
      </c>
      <c r="L252" s="16">
        <f t="shared" si="9"/>
        <v>0</v>
      </c>
      <c r="M252" s="16">
        <f t="shared" si="10"/>
        <v>0</v>
      </c>
      <c r="N252" s="67"/>
      <c r="O252" s="63"/>
      <c r="P252" s="63"/>
      <c r="Q252" s="63"/>
    </row>
    <row r="253" spans="1:17" x14ac:dyDescent="0.25">
      <c r="A253" s="66">
        <v>3163</v>
      </c>
      <c r="B253" s="63">
        <v>180</v>
      </c>
      <c r="C253" s="68" t="s">
        <v>11</v>
      </c>
      <c r="D253" s="63">
        <v>98</v>
      </c>
      <c r="E253" s="63">
        <v>61</v>
      </c>
      <c r="F253" s="63">
        <v>94</v>
      </c>
      <c r="G253" s="16">
        <v>55.440733333333334</v>
      </c>
      <c r="H253" s="16">
        <v>30.800407407407409</v>
      </c>
      <c r="I253" s="63">
        <v>83</v>
      </c>
      <c r="J253" s="63">
        <v>89</v>
      </c>
      <c r="K253" s="63">
        <v>71</v>
      </c>
      <c r="L253" s="16">
        <f t="shared" si="9"/>
        <v>53.249400000000001</v>
      </c>
      <c r="M253" s="16">
        <f t="shared" si="10"/>
        <v>29.582999999999998</v>
      </c>
      <c r="N253" s="67"/>
      <c r="P253" s="1"/>
      <c r="Q253" s="1"/>
    </row>
    <row r="254" spans="1:17" x14ac:dyDescent="0.25">
      <c r="A254" s="66">
        <v>3164</v>
      </c>
      <c r="B254" s="63">
        <v>180</v>
      </c>
      <c r="C254" s="68" t="s">
        <v>11</v>
      </c>
      <c r="D254" s="63">
        <v>105</v>
      </c>
      <c r="E254" s="63">
        <v>120</v>
      </c>
      <c r="F254" s="63">
        <v>96</v>
      </c>
      <c r="G254" s="16">
        <v>70.341800000000006</v>
      </c>
      <c r="H254" s="16">
        <v>39.07877777777778</v>
      </c>
      <c r="I254" s="63">
        <v>162</v>
      </c>
      <c r="J254" s="63">
        <v>110</v>
      </c>
      <c r="K254" s="63">
        <v>74</v>
      </c>
      <c r="L254" s="16">
        <f t="shared" si="9"/>
        <v>75.820133333333331</v>
      </c>
      <c r="M254" s="16">
        <f t="shared" si="10"/>
        <v>42.122296296296298</v>
      </c>
      <c r="N254" s="67"/>
      <c r="P254" s="1"/>
      <c r="Q254" s="1"/>
    </row>
    <row r="255" spans="1:17" x14ac:dyDescent="0.25">
      <c r="A255" s="65">
        <v>3165</v>
      </c>
      <c r="B255" s="23">
        <v>200</v>
      </c>
      <c r="C255" s="68" t="s">
        <v>11</v>
      </c>
      <c r="D255" s="62"/>
      <c r="E255" s="63"/>
      <c r="F255" s="63"/>
      <c r="G255" s="16">
        <v>0</v>
      </c>
      <c r="H255" s="16">
        <v>0</v>
      </c>
      <c r="I255" s="62">
        <v>13</v>
      </c>
      <c r="J255" s="63">
        <v>1</v>
      </c>
      <c r="K255" s="63">
        <v>5</v>
      </c>
      <c r="L255" s="16">
        <f t="shared" si="9"/>
        <v>4.1635333333333335</v>
      </c>
      <c r="M255" s="16">
        <f t="shared" si="10"/>
        <v>2.0817666666666668</v>
      </c>
      <c r="N255" s="67"/>
      <c r="P255" s="1"/>
      <c r="Q255" s="1"/>
    </row>
    <row r="256" spans="1:17" x14ac:dyDescent="0.25">
      <c r="A256" s="65">
        <v>3166</v>
      </c>
      <c r="B256" s="23">
        <v>400</v>
      </c>
      <c r="C256" s="68" t="s">
        <v>11</v>
      </c>
      <c r="D256" s="62">
        <v>380</v>
      </c>
      <c r="E256" s="63">
        <v>395</v>
      </c>
      <c r="F256" s="63">
        <v>370</v>
      </c>
      <c r="G256" s="16">
        <v>250.90766666666667</v>
      </c>
      <c r="H256" s="16">
        <v>62.726916666666668</v>
      </c>
      <c r="I256" s="62">
        <v>390</v>
      </c>
      <c r="J256" s="63">
        <v>411</v>
      </c>
      <c r="K256" s="63">
        <v>372</v>
      </c>
      <c r="L256" s="16">
        <f t="shared" si="9"/>
        <v>257.04340000000002</v>
      </c>
      <c r="M256" s="16">
        <f t="shared" si="10"/>
        <v>64.260850000000005</v>
      </c>
      <c r="N256" s="67"/>
      <c r="P256" s="1"/>
      <c r="Q256" s="1"/>
    </row>
    <row r="257" spans="1:17" ht="45" x14ac:dyDescent="0.25">
      <c r="A257" s="65" t="s">
        <v>3699</v>
      </c>
      <c r="B257" s="23">
        <v>630</v>
      </c>
      <c r="C257" s="68" t="s">
        <v>4048</v>
      </c>
      <c r="D257" s="63">
        <v>240</v>
      </c>
      <c r="E257" s="63">
        <v>190</v>
      </c>
      <c r="F257" s="63">
        <v>158</v>
      </c>
      <c r="G257" s="16">
        <v>128.85040000000001</v>
      </c>
      <c r="H257" s="16">
        <v>20.452444444444446</v>
      </c>
      <c r="I257" s="63">
        <v>25</v>
      </c>
      <c r="J257" s="63">
        <v>25</v>
      </c>
      <c r="K257" s="63">
        <v>35</v>
      </c>
      <c r="L257" s="16">
        <f t="shared" si="9"/>
        <v>18.626333333333331</v>
      </c>
      <c r="M257" s="16">
        <f t="shared" si="10"/>
        <v>2.9565608465608459</v>
      </c>
      <c r="N257" s="67"/>
      <c r="P257" s="1"/>
      <c r="Q257" s="1"/>
    </row>
    <row r="258" spans="1:17" x14ac:dyDescent="0.25">
      <c r="A258" s="65" t="s">
        <v>2550</v>
      </c>
      <c r="B258" s="23">
        <v>630</v>
      </c>
      <c r="C258" s="68" t="s">
        <v>10</v>
      </c>
      <c r="D258" s="63">
        <v>275</v>
      </c>
      <c r="E258" s="63">
        <v>292</v>
      </c>
      <c r="F258" s="63">
        <v>210</v>
      </c>
      <c r="G258" s="16">
        <v>170.26660000000001</v>
      </c>
      <c r="H258" s="16">
        <v>27.026444444444447</v>
      </c>
      <c r="I258" s="63">
        <v>216</v>
      </c>
      <c r="J258" s="63">
        <v>201</v>
      </c>
      <c r="K258" s="63">
        <v>213</v>
      </c>
      <c r="L258" s="16">
        <f t="shared" si="9"/>
        <v>138.054</v>
      </c>
      <c r="M258" s="16">
        <f t="shared" si="10"/>
        <v>21.913333333333334</v>
      </c>
      <c r="N258" s="67"/>
      <c r="P258" s="1"/>
      <c r="Q258" s="1"/>
    </row>
    <row r="259" spans="1:17" x14ac:dyDescent="0.25">
      <c r="A259" s="65">
        <v>3168</v>
      </c>
      <c r="B259" s="23">
        <v>630</v>
      </c>
      <c r="C259" s="68" t="s">
        <v>11</v>
      </c>
      <c r="D259" s="63">
        <v>533</v>
      </c>
      <c r="E259" s="63">
        <v>643</v>
      </c>
      <c r="F259" s="63">
        <v>550</v>
      </c>
      <c r="G259" s="16">
        <v>378.22413333333338</v>
      </c>
      <c r="H259" s="16">
        <v>60.035576719576731</v>
      </c>
      <c r="I259" s="63">
        <v>557</v>
      </c>
      <c r="J259" s="63">
        <v>647</v>
      </c>
      <c r="K259" s="63">
        <v>557</v>
      </c>
      <c r="L259" s="16">
        <f t="shared" si="9"/>
        <v>385.8938</v>
      </c>
      <c r="M259" s="16">
        <f t="shared" si="10"/>
        <v>61.252984126984124</v>
      </c>
      <c r="N259" s="67"/>
      <c r="P259" s="1"/>
      <c r="Q259" s="1"/>
    </row>
    <row r="260" spans="1:17" x14ac:dyDescent="0.25">
      <c r="A260" s="65" t="s">
        <v>3700</v>
      </c>
      <c r="B260" s="23">
        <v>250</v>
      </c>
      <c r="C260" s="68" t="s">
        <v>11</v>
      </c>
      <c r="D260" s="63">
        <v>17</v>
      </c>
      <c r="E260" s="63">
        <v>5</v>
      </c>
      <c r="F260" s="63">
        <v>12</v>
      </c>
      <c r="G260" s="16">
        <v>7.4505333333333335</v>
      </c>
      <c r="H260" s="16">
        <v>2.9802133333333334</v>
      </c>
      <c r="I260" s="63">
        <v>25</v>
      </c>
      <c r="J260" s="63">
        <v>20</v>
      </c>
      <c r="K260" s="63">
        <v>28</v>
      </c>
      <c r="L260" s="16">
        <f t="shared" si="9"/>
        <v>15.996733333333331</v>
      </c>
      <c r="M260" s="16">
        <f t="shared" si="10"/>
        <v>6.3986933333333331</v>
      </c>
      <c r="N260" s="67"/>
      <c r="P260" s="1"/>
      <c r="Q260" s="1"/>
    </row>
    <row r="261" spans="1:17" x14ac:dyDescent="0.25">
      <c r="A261" s="65" t="s">
        <v>3701</v>
      </c>
      <c r="B261" s="23">
        <v>250</v>
      </c>
      <c r="C261" s="68" t="s">
        <v>10</v>
      </c>
      <c r="D261" s="63">
        <v>58</v>
      </c>
      <c r="E261" s="63">
        <v>46</v>
      </c>
      <c r="F261" s="63">
        <v>57</v>
      </c>
      <c r="G261" s="16">
        <v>35.280466666666669</v>
      </c>
      <c r="H261" s="16">
        <v>14.112186666666668</v>
      </c>
      <c r="I261" s="63">
        <v>68</v>
      </c>
      <c r="J261" s="63">
        <v>98</v>
      </c>
      <c r="K261" s="63">
        <v>89</v>
      </c>
      <c r="L261" s="16">
        <f t="shared" si="9"/>
        <v>55.878999999999998</v>
      </c>
      <c r="M261" s="16">
        <f t="shared" si="10"/>
        <v>22.351599999999998</v>
      </c>
      <c r="N261" s="67"/>
      <c r="P261" s="1"/>
      <c r="Q261" s="1"/>
    </row>
    <row r="262" spans="1:17" x14ac:dyDescent="0.25">
      <c r="A262" s="66">
        <v>3169</v>
      </c>
      <c r="B262" s="63">
        <v>250</v>
      </c>
      <c r="C262" s="68" t="s">
        <v>4049</v>
      </c>
      <c r="D262" s="63">
        <v>98</v>
      </c>
      <c r="E262" s="63">
        <v>93</v>
      </c>
      <c r="F262" s="63">
        <v>136</v>
      </c>
      <c r="G262" s="16">
        <v>71.656599999999997</v>
      </c>
      <c r="H262" s="16">
        <v>28.66264</v>
      </c>
      <c r="I262" s="63">
        <v>133</v>
      </c>
      <c r="J262" s="63">
        <v>125</v>
      </c>
      <c r="K262" s="63">
        <v>105</v>
      </c>
      <c r="L262" s="16">
        <f t="shared" si="9"/>
        <v>79.545400000000001</v>
      </c>
      <c r="M262" s="16">
        <f t="shared" si="10"/>
        <v>31.818160000000002</v>
      </c>
      <c r="N262" s="67"/>
      <c r="P262" s="1"/>
      <c r="Q262" s="1"/>
    </row>
    <row r="263" spans="1:17" x14ac:dyDescent="0.25">
      <c r="A263" s="66" t="s">
        <v>3702</v>
      </c>
      <c r="B263" s="63">
        <v>400</v>
      </c>
      <c r="C263" s="68" t="s">
        <v>11</v>
      </c>
      <c r="D263" s="63">
        <v>30</v>
      </c>
      <c r="E263" s="63">
        <v>31</v>
      </c>
      <c r="F263" s="63">
        <v>48</v>
      </c>
      <c r="G263" s="16">
        <v>23.885533333333335</v>
      </c>
      <c r="H263" s="16">
        <v>5.9713833333333337</v>
      </c>
      <c r="I263" s="63">
        <v>22</v>
      </c>
      <c r="J263" s="63">
        <v>53</v>
      </c>
      <c r="K263" s="63">
        <v>77</v>
      </c>
      <c r="L263" s="16">
        <f t="shared" ref="L263:L326" si="11">(I263+J263+K263)/3*0.38*1.73</f>
        <v>33.308266666666668</v>
      </c>
      <c r="M263" s="16">
        <f t="shared" si="10"/>
        <v>8.3270666666666671</v>
      </c>
      <c r="N263" s="67"/>
      <c r="P263" s="1"/>
      <c r="Q263" s="1"/>
    </row>
    <row r="264" spans="1:17" x14ac:dyDescent="0.25">
      <c r="A264" s="66" t="s">
        <v>3703</v>
      </c>
      <c r="B264" s="63">
        <v>400</v>
      </c>
      <c r="C264" s="68" t="s">
        <v>10</v>
      </c>
      <c r="D264" s="63">
        <v>116</v>
      </c>
      <c r="E264" s="63">
        <v>86</v>
      </c>
      <c r="F264" s="63">
        <v>86</v>
      </c>
      <c r="G264" s="16">
        <v>63.110400000000006</v>
      </c>
      <c r="H264" s="16">
        <v>15.777600000000003</v>
      </c>
      <c r="I264" s="63">
        <v>84</v>
      </c>
      <c r="J264" s="63">
        <v>103</v>
      </c>
      <c r="K264" s="63">
        <v>94</v>
      </c>
      <c r="L264" s="16">
        <f t="shared" si="11"/>
        <v>61.576466666666668</v>
      </c>
      <c r="M264" s="16">
        <f t="shared" si="10"/>
        <v>15.394116666666669</v>
      </c>
      <c r="N264" s="67"/>
      <c r="P264" s="1"/>
      <c r="Q264" s="1"/>
    </row>
    <row r="265" spans="1:17" x14ac:dyDescent="0.25">
      <c r="A265" s="65" t="s">
        <v>3704</v>
      </c>
      <c r="B265" s="23">
        <v>400</v>
      </c>
      <c r="C265" s="68" t="s">
        <v>11</v>
      </c>
      <c r="D265" s="63">
        <v>120</v>
      </c>
      <c r="E265" s="63">
        <v>98</v>
      </c>
      <c r="F265" s="63">
        <v>140</v>
      </c>
      <c r="G265" s="16">
        <v>78.449733333333327</v>
      </c>
      <c r="H265" s="16">
        <v>19.612433333333332</v>
      </c>
      <c r="I265" s="63">
        <v>130</v>
      </c>
      <c r="J265" s="63">
        <v>106</v>
      </c>
      <c r="K265" s="63">
        <v>148</v>
      </c>
      <c r="L265" s="16">
        <f t="shared" si="11"/>
        <v>84.147199999999998</v>
      </c>
      <c r="M265" s="16">
        <f t="shared" si="10"/>
        <v>21.036799999999999</v>
      </c>
      <c r="N265" s="67"/>
      <c r="P265" s="1"/>
      <c r="Q265" s="1"/>
    </row>
    <row r="266" spans="1:17" x14ac:dyDescent="0.25">
      <c r="A266" s="65" t="s">
        <v>2551</v>
      </c>
      <c r="B266" s="23">
        <v>320</v>
      </c>
      <c r="C266" s="68" t="s">
        <v>10</v>
      </c>
      <c r="D266" s="63">
        <v>100</v>
      </c>
      <c r="E266" s="63">
        <v>120</v>
      </c>
      <c r="F266" s="63">
        <v>68</v>
      </c>
      <c r="G266" s="16">
        <v>63.110400000000006</v>
      </c>
      <c r="H266" s="16">
        <v>19.722000000000001</v>
      </c>
      <c r="I266" s="63">
        <v>113</v>
      </c>
      <c r="J266" s="63">
        <v>103</v>
      </c>
      <c r="K266" s="63">
        <v>76</v>
      </c>
      <c r="L266" s="16">
        <f t="shared" si="11"/>
        <v>63.986933333333326</v>
      </c>
      <c r="M266" s="16">
        <f t="shared" si="10"/>
        <v>19.995916666666663</v>
      </c>
      <c r="N266" s="67"/>
      <c r="P266" s="1"/>
      <c r="Q266" s="1"/>
    </row>
    <row r="267" spans="1:17" x14ac:dyDescent="0.25">
      <c r="A267" s="65">
        <v>3172</v>
      </c>
      <c r="B267" s="23">
        <v>630</v>
      </c>
      <c r="C267" s="68" t="s">
        <v>11</v>
      </c>
      <c r="D267" s="63">
        <v>320</v>
      </c>
      <c r="E267" s="63">
        <v>340</v>
      </c>
      <c r="F267" s="63">
        <v>300</v>
      </c>
      <c r="G267" s="16">
        <v>210.36799999999999</v>
      </c>
      <c r="H267" s="16">
        <v>33.391746031746031</v>
      </c>
      <c r="I267" s="63">
        <v>330</v>
      </c>
      <c r="J267" s="63">
        <v>346</v>
      </c>
      <c r="K267" s="63">
        <v>303</v>
      </c>
      <c r="L267" s="16">
        <f t="shared" si="11"/>
        <v>214.53153333333333</v>
      </c>
      <c r="M267" s="16">
        <f t="shared" si="10"/>
        <v>34.052624338624341</v>
      </c>
      <c r="N267" s="67"/>
      <c r="P267" s="1"/>
      <c r="Q267" s="1"/>
    </row>
    <row r="268" spans="1:17" x14ac:dyDescent="0.25">
      <c r="A268" s="65">
        <v>3180</v>
      </c>
      <c r="B268" s="23">
        <v>400</v>
      </c>
      <c r="C268" s="68" t="s">
        <v>11</v>
      </c>
      <c r="D268" s="63">
        <v>270</v>
      </c>
      <c r="E268" s="63">
        <v>270</v>
      </c>
      <c r="F268" s="63">
        <v>270</v>
      </c>
      <c r="G268" s="16">
        <v>177.49799999999999</v>
      </c>
      <c r="H268" s="16">
        <v>44.374499999999998</v>
      </c>
      <c r="I268" s="63">
        <v>346</v>
      </c>
      <c r="J268" s="63">
        <v>272</v>
      </c>
      <c r="K268" s="63">
        <v>222</v>
      </c>
      <c r="L268" s="16">
        <f t="shared" si="11"/>
        <v>184.072</v>
      </c>
      <c r="M268" s="16">
        <f t="shared" si="10"/>
        <v>46.018000000000001</v>
      </c>
      <c r="N268" s="67"/>
      <c r="P268" s="1"/>
      <c r="Q268" s="1"/>
    </row>
    <row r="269" spans="1:17" x14ac:dyDescent="0.25">
      <c r="A269" s="65">
        <v>3181</v>
      </c>
      <c r="B269" s="23">
        <v>400</v>
      </c>
      <c r="C269" s="68" t="s">
        <v>11</v>
      </c>
      <c r="D269" s="63">
        <v>450</v>
      </c>
      <c r="E269" s="63">
        <v>460</v>
      </c>
      <c r="F269" s="63">
        <v>360</v>
      </c>
      <c r="G269" s="16">
        <v>278.29933333333332</v>
      </c>
      <c r="H269" s="16">
        <v>69.574833333333331</v>
      </c>
      <c r="I269" s="63">
        <v>395</v>
      </c>
      <c r="J269" s="63">
        <v>542</v>
      </c>
      <c r="K269" s="63">
        <v>396</v>
      </c>
      <c r="L269" s="16">
        <f t="shared" si="11"/>
        <v>292.10473333333334</v>
      </c>
      <c r="M269" s="16">
        <f t="shared" si="10"/>
        <v>73.026183333333336</v>
      </c>
      <c r="N269" s="67"/>
      <c r="P269" s="1"/>
      <c r="Q269" s="1"/>
    </row>
    <row r="270" spans="1:17" x14ac:dyDescent="0.25">
      <c r="A270" s="65" t="s">
        <v>3705</v>
      </c>
      <c r="B270" s="23">
        <v>400</v>
      </c>
      <c r="C270" s="68" t="s">
        <v>11</v>
      </c>
      <c r="D270" s="63">
        <v>47</v>
      </c>
      <c r="E270" s="63">
        <v>99</v>
      </c>
      <c r="F270" s="63">
        <v>58</v>
      </c>
      <c r="G270" s="16">
        <v>44.703200000000002</v>
      </c>
      <c r="H270" s="16">
        <v>11.175800000000001</v>
      </c>
      <c r="I270" s="63">
        <v>165</v>
      </c>
      <c r="J270" s="63">
        <v>164</v>
      </c>
      <c r="K270" s="63">
        <v>136</v>
      </c>
      <c r="L270" s="16">
        <f t="shared" si="11"/>
        <v>101.89699999999999</v>
      </c>
      <c r="M270" s="16">
        <f t="shared" si="10"/>
        <v>25.474249999999998</v>
      </c>
      <c r="N270" s="67"/>
      <c r="P270" s="1"/>
      <c r="Q270" s="1"/>
    </row>
    <row r="271" spans="1:17" x14ac:dyDescent="0.25">
      <c r="A271" s="65" t="s">
        <v>3706</v>
      </c>
      <c r="B271" s="23">
        <v>400</v>
      </c>
      <c r="C271" s="68" t="s">
        <v>10</v>
      </c>
      <c r="D271" s="63">
        <v>284</v>
      </c>
      <c r="E271" s="63">
        <v>311</v>
      </c>
      <c r="F271" s="63">
        <v>232</v>
      </c>
      <c r="G271" s="16">
        <v>181.22326666666669</v>
      </c>
      <c r="H271" s="16">
        <v>45.305816666666672</v>
      </c>
      <c r="I271" s="63">
        <v>201</v>
      </c>
      <c r="J271" s="63">
        <v>163</v>
      </c>
      <c r="K271" s="63">
        <v>165</v>
      </c>
      <c r="L271" s="16">
        <f t="shared" si="11"/>
        <v>115.92153333333334</v>
      </c>
      <c r="M271" s="16">
        <f t="shared" si="10"/>
        <v>28.980383333333336</v>
      </c>
      <c r="N271" s="67"/>
      <c r="P271" s="1"/>
      <c r="Q271" s="1"/>
    </row>
    <row r="272" spans="1:17" x14ac:dyDescent="0.25">
      <c r="A272" s="65">
        <v>3184</v>
      </c>
      <c r="B272" s="23">
        <v>320</v>
      </c>
      <c r="C272" s="68" t="s">
        <v>4050</v>
      </c>
      <c r="D272" s="63">
        <v>150</v>
      </c>
      <c r="E272" s="63">
        <v>230</v>
      </c>
      <c r="F272" s="63">
        <v>155</v>
      </c>
      <c r="G272" s="16">
        <v>117.23633333333333</v>
      </c>
      <c r="H272" s="16">
        <v>36.636354166666671</v>
      </c>
      <c r="I272" s="63">
        <v>175</v>
      </c>
      <c r="J272" s="63">
        <v>247</v>
      </c>
      <c r="K272" s="63">
        <v>167</v>
      </c>
      <c r="L272" s="16">
        <f t="shared" si="11"/>
        <v>129.06953333333334</v>
      </c>
      <c r="M272" s="16">
        <f t="shared" si="10"/>
        <v>40.334229166666667</v>
      </c>
      <c r="N272" s="67"/>
      <c r="P272" s="1"/>
      <c r="Q272" s="1"/>
    </row>
    <row r="273" spans="1:17" x14ac:dyDescent="0.25">
      <c r="A273" s="65">
        <v>3186</v>
      </c>
      <c r="B273" s="23">
        <v>630</v>
      </c>
      <c r="C273" s="68" t="s">
        <v>11</v>
      </c>
      <c r="D273" s="63">
        <v>240</v>
      </c>
      <c r="E273" s="63">
        <v>270</v>
      </c>
      <c r="F273" s="63">
        <v>280</v>
      </c>
      <c r="G273" s="16">
        <v>173.11533333333333</v>
      </c>
      <c r="H273" s="16">
        <v>27.478624338624336</v>
      </c>
      <c r="I273" s="63">
        <v>416</v>
      </c>
      <c r="J273" s="63">
        <v>360</v>
      </c>
      <c r="K273" s="63">
        <v>421</v>
      </c>
      <c r="L273" s="16">
        <f t="shared" si="11"/>
        <v>262.30259999999998</v>
      </c>
      <c r="M273" s="16">
        <f t="shared" si="10"/>
        <v>41.635333333333328</v>
      </c>
      <c r="N273" s="67"/>
      <c r="P273" s="1"/>
      <c r="Q273" s="1"/>
    </row>
    <row r="274" spans="1:17" ht="30" x14ac:dyDescent="0.25">
      <c r="A274" s="66">
        <v>3187</v>
      </c>
      <c r="B274" s="63">
        <v>250</v>
      </c>
      <c r="C274" s="68" t="s">
        <v>4051</v>
      </c>
      <c r="D274" s="63">
        <v>72</v>
      </c>
      <c r="E274" s="63">
        <v>36</v>
      </c>
      <c r="F274" s="63">
        <v>37</v>
      </c>
      <c r="G274" s="16">
        <v>31.774333333333335</v>
      </c>
      <c r="H274" s="16">
        <v>12.709733333333334</v>
      </c>
      <c r="I274" s="63">
        <v>66</v>
      </c>
      <c r="J274" s="63">
        <v>43</v>
      </c>
      <c r="K274" s="63">
        <v>46</v>
      </c>
      <c r="L274" s="16">
        <f t="shared" si="11"/>
        <v>33.965666666666664</v>
      </c>
      <c r="M274" s="16">
        <f t="shared" si="10"/>
        <v>13.586266666666665</v>
      </c>
      <c r="N274" s="67"/>
      <c r="P274" s="1"/>
      <c r="Q274" s="1"/>
    </row>
    <row r="275" spans="1:17" ht="30" x14ac:dyDescent="0.25">
      <c r="A275" s="65">
        <v>3188</v>
      </c>
      <c r="B275" s="23">
        <v>400</v>
      </c>
      <c r="C275" s="68" t="s">
        <v>4052</v>
      </c>
      <c r="D275" s="63">
        <v>150</v>
      </c>
      <c r="E275" s="63">
        <v>135</v>
      </c>
      <c r="F275" s="63">
        <v>185</v>
      </c>
      <c r="G275" s="16">
        <v>102.99266666666666</v>
      </c>
      <c r="H275" s="16">
        <v>25.748166666666666</v>
      </c>
      <c r="I275" s="63">
        <v>155</v>
      </c>
      <c r="J275" s="63">
        <v>154</v>
      </c>
      <c r="K275" s="63">
        <v>201</v>
      </c>
      <c r="L275" s="16">
        <f t="shared" si="11"/>
        <v>111.758</v>
      </c>
      <c r="M275" s="16">
        <f t="shared" si="10"/>
        <v>27.939499999999999</v>
      </c>
      <c r="N275" s="67"/>
      <c r="P275" s="1"/>
      <c r="Q275" s="1"/>
    </row>
    <row r="276" spans="1:17" x14ac:dyDescent="0.25">
      <c r="A276" s="65">
        <v>3189</v>
      </c>
      <c r="B276" s="23">
        <v>400</v>
      </c>
      <c r="C276" s="68" t="s">
        <v>4053</v>
      </c>
      <c r="D276" s="63">
        <v>155</v>
      </c>
      <c r="E276" s="63">
        <v>120</v>
      </c>
      <c r="F276" s="63">
        <v>120</v>
      </c>
      <c r="G276" s="16">
        <v>86.557666666666663</v>
      </c>
      <c r="H276" s="16">
        <v>21.639416666666666</v>
      </c>
      <c r="I276" s="63">
        <v>212</v>
      </c>
      <c r="J276" s="63">
        <v>200</v>
      </c>
      <c r="K276" s="63">
        <v>203</v>
      </c>
      <c r="L276" s="16">
        <f t="shared" si="11"/>
        <v>134.767</v>
      </c>
      <c r="M276" s="16">
        <f t="shared" si="10"/>
        <v>33.691749999999999</v>
      </c>
      <c r="N276" s="67"/>
      <c r="P276" s="1"/>
      <c r="Q276" s="1"/>
    </row>
    <row r="277" spans="1:17" x14ac:dyDescent="0.25">
      <c r="A277" s="65" t="s">
        <v>3707</v>
      </c>
      <c r="B277" s="23">
        <v>400</v>
      </c>
      <c r="C277" s="68" t="s">
        <v>4054</v>
      </c>
      <c r="D277" s="63">
        <v>238</v>
      </c>
      <c r="E277" s="63">
        <v>236</v>
      </c>
      <c r="F277" s="63">
        <v>238</v>
      </c>
      <c r="G277" s="16">
        <v>156.02293333333333</v>
      </c>
      <c r="H277" s="16">
        <v>39.005733333333332</v>
      </c>
      <c r="I277" s="63">
        <v>213</v>
      </c>
      <c r="J277" s="63">
        <v>234</v>
      </c>
      <c r="K277" s="63">
        <v>242</v>
      </c>
      <c r="L277" s="16">
        <f t="shared" si="11"/>
        <v>150.98286666666667</v>
      </c>
      <c r="M277" s="16">
        <f t="shared" si="10"/>
        <v>37.745716666666667</v>
      </c>
      <c r="N277" s="67"/>
      <c r="P277" s="1"/>
      <c r="Q277" s="1"/>
    </row>
    <row r="278" spans="1:17" x14ac:dyDescent="0.25">
      <c r="A278" s="65" t="s">
        <v>3708</v>
      </c>
      <c r="B278" s="23">
        <v>400</v>
      </c>
      <c r="C278" s="68"/>
      <c r="D278" s="63">
        <v>200</v>
      </c>
      <c r="E278" s="63">
        <v>190</v>
      </c>
      <c r="F278" s="63">
        <v>196</v>
      </c>
      <c r="G278" s="16">
        <v>128.41213333333334</v>
      </c>
      <c r="H278" s="16">
        <v>32.103033333333336</v>
      </c>
      <c r="I278" s="63">
        <v>131</v>
      </c>
      <c r="J278" s="63">
        <v>138</v>
      </c>
      <c r="K278" s="63">
        <v>119</v>
      </c>
      <c r="L278" s="16">
        <f t="shared" si="11"/>
        <v>85.02373333333334</v>
      </c>
      <c r="M278" s="16">
        <f t="shared" si="10"/>
        <v>21.255933333333335</v>
      </c>
      <c r="N278" s="67"/>
      <c r="P278" s="1"/>
      <c r="Q278" s="1"/>
    </row>
    <row r="279" spans="1:17" ht="60" x14ac:dyDescent="0.25">
      <c r="A279" s="65">
        <v>3191</v>
      </c>
      <c r="B279" s="23">
        <v>630</v>
      </c>
      <c r="C279" s="68" t="s">
        <v>4055</v>
      </c>
      <c r="D279" s="63">
        <v>215</v>
      </c>
      <c r="E279" s="63">
        <v>400</v>
      </c>
      <c r="F279" s="63">
        <v>220</v>
      </c>
      <c r="G279" s="16">
        <v>182.97633333333334</v>
      </c>
      <c r="H279" s="16">
        <v>29.043862433862433</v>
      </c>
      <c r="I279" s="63">
        <v>236</v>
      </c>
      <c r="J279" s="63">
        <v>212</v>
      </c>
      <c r="K279" s="63">
        <v>240</v>
      </c>
      <c r="L279" s="16">
        <f t="shared" si="11"/>
        <v>150.76373333333333</v>
      </c>
      <c r="M279" s="16">
        <f t="shared" si="10"/>
        <v>23.930751322751323</v>
      </c>
      <c r="N279" s="67"/>
      <c r="P279" s="1"/>
      <c r="Q279" s="1"/>
    </row>
    <row r="280" spans="1:17" ht="30" x14ac:dyDescent="0.25">
      <c r="A280" s="65" t="s">
        <v>2525</v>
      </c>
      <c r="B280" s="23">
        <v>400</v>
      </c>
      <c r="C280" s="68" t="s">
        <v>551</v>
      </c>
      <c r="D280" s="63">
        <v>85</v>
      </c>
      <c r="E280" s="63">
        <v>86</v>
      </c>
      <c r="F280" s="63">
        <v>112</v>
      </c>
      <c r="G280" s="16">
        <v>62.014733333333325</v>
      </c>
      <c r="H280" s="16">
        <v>15.503683333333331</v>
      </c>
      <c r="I280" s="63">
        <v>172</v>
      </c>
      <c r="J280" s="63">
        <v>144</v>
      </c>
      <c r="K280" s="63">
        <v>161</v>
      </c>
      <c r="L280" s="16">
        <f t="shared" si="11"/>
        <v>104.5266</v>
      </c>
      <c r="M280" s="16">
        <f t="shared" si="10"/>
        <v>26.13165</v>
      </c>
      <c r="N280" s="67"/>
      <c r="P280" s="1"/>
      <c r="Q280" s="1"/>
    </row>
    <row r="281" spans="1:17" x14ac:dyDescent="0.25">
      <c r="A281" s="65" t="s">
        <v>2552</v>
      </c>
      <c r="B281" s="23">
        <v>400</v>
      </c>
      <c r="C281" s="68" t="s">
        <v>10</v>
      </c>
      <c r="D281" s="63">
        <v>83</v>
      </c>
      <c r="E281" s="63">
        <v>162</v>
      </c>
      <c r="F281" s="63">
        <v>156</v>
      </c>
      <c r="G281" s="16">
        <v>87.872466666666654</v>
      </c>
      <c r="H281" s="16">
        <v>21.968116666666663</v>
      </c>
      <c r="I281" s="63">
        <v>147</v>
      </c>
      <c r="J281" s="63">
        <v>200</v>
      </c>
      <c r="K281" s="63">
        <v>180</v>
      </c>
      <c r="L281" s="16">
        <f t="shared" si="11"/>
        <v>115.48326666666667</v>
      </c>
      <c r="M281" s="16">
        <f t="shared" si="10"/>
        <v>28.870816666666666</v>
      </c>
      <c r="N281" s="67"/>
      <c r="P281" s="1"/>
      <c r="Q281" s="1"/>
    </row>
    <row r="282" spans="1:17" x14ac:dyDescent="0.25">
      <c r="A282" s="65" t="s">
        <v>3709</v>
      </c>
      <c r="B282" s="23">
        <v>400</v>
      </c>
      <c r="C282" s="68" t="s">
        <v>4056</v>
      </c>
      <c r="D282" s="63">
        <v>82</v>
      </c>
      <c r="E282" s="63">
        <v>87</v>
      </c>
      <c r="F282" s="63">
        <v>120</v>
      </c>
      <c r="G282" s="16">
        <v>63.329533333333323</v>
      </c>
      <c r="H282" s="16">
        <v>15.832383333333331</v>
      </c>
      <c r="I282" s="63">
        <v>67</v>
      </c>
      <c r="J282" s="63">
        <v>93</v>
      </c>
      <c r="K282" s="63">
        <v>64</v>
      </c>
      <c r="L282" s="16">
        <f t="shared" si="11"/>
        <v>49.085866666666668</v>
      </c>
      <c r="M282" s="16">
        <f t="shared" si="10"/>
        <v>12.271466666666667</v>
      </c>
      <c r="N282" s="67"/>
      <c r="P282" s="1"/>
      <c r="Q282" s="1"/>
    </row>
    <row r="283" spans="1:17" x14ac:dyDescent="0.25">
      <c r="A283" s="65" t="s">
        <v>3710</v>
      </c>
      <c r="B283" s="23">
        <v>250</v>
      </c>
      <c r="C283" s="68" t="s">
        <v>10</v>
      </c>
      <c r="D283" s="63">
        <v>187</v>
      </c>
      <c r="E283" s="63">
        <v>108</v>
      </c>
      <c r="F283" s="63">
        <v>161</v>
      </c>
      <c r="G283" s="16">
        <v>99.924799999999991</v>
      </c>
      <c r="H283" s="16">
        <v>39.969919999999995</v>
      </c>
      <c r="I283" s="63">
        <v>208</v>
      </c>
      <c r="J283" s="63">
        <v>164</v>
      </c>
      <c r="K283" s="63">
        <v>167</v>
      </c>
      <c r="L283" s="16">
        <f t="shared" si="11"/>
        <v>118.11286666666665</v>
      </c>
      <c r="M283" s="16">
        <f t="shared" si="10"/>
        <v>47.245146666666656</v>
      </c>
      <c r="N283" s="67"/>
      <c r="P283" s="1"/>
      <c r="Q283" s="1"/>
    </row>
    <row r="284" spans="1:17" x14ac:dyDescent="0.25">
      <c r="A284" s="65" t="s">
        <v>3711</v>
      </c>
      <c r="B284" s="23">
        <v>400</v>
      </c>
      <c r="C284" s="68" t="s">
        <v>11</v>
      </c>
      <c r="D284" s="63">
        <v>33</v>
      </c>
      <c r="E284" s="63">
        <v>34</v>
      </c>
      <c r="F284" s="63">
        <v>36</v>
      </c>
      <c r="G284" s="16">
        <v>22.570733333333333</v>
      </c>
      <c r="H284" s="16">
        <v>5.6426833333333333</v>
      </c>
      <c r="I284" s="63">
        <v>72</v>
      </c>
      <c r="J284" s="63">
        <v>43</v>
      </c>
      <c r="K284" s="63">
        <v>67</v>
      </c>
      <c r="L284" s="16">
        <f t="shared" si="11"/>
        <v>39.882266666666659</v>
      </c>
      <c r="M284" s="16">
        <f t="shared" si="10"/>
        <v>9.9705666666666648</v>
      </c>
      <c r="N284" s="67"/>
      <c r="P284" s="1"/>
      <c r="Q284" s="1"/>
    </row>
    <row r="285" spans="1:17" x14ac:dyDescent="0.25">
      <c r="A285" s="65" t="s">
        <v>3712</v>
      </c>
      <c r="B285" s="23">
        <v>400</v>
      </c>
      <c r="C285" s="68" t="s">
        <v>10</v>
      </c>
      <c r="D285" s="63">
        <v>20</v>
      </c>
      <c r="E285" s="63">
        <v>22</v>
      </c>
      <c r="F285" s="63">
        <v>20</v>
      </c>
      <c r="G285" s="16">
        <v>13.586266666666667</v>
      </c>
      <c r="H285" s="16">
        <v>3.3965666666666663</v>
      </c>
      <c r="I285" s="63">
        <v>39</v>
      </c>
      <c r="J285" s="63">
        <v>50</v>
      </c>
      <c r="K285" s="63">
        <v>28</v>
      </c>
      <c r="L285" s="16">
        <f t="shared" si="11"/>
        <v>25.6386</v>
      </c>
      <c r="M285" s="16">
        <f t="shared" si="10"/>
        <v>6.4096500000000001</v>
      </c>
      <c r="N285" s="67"/>
      <c r="P285" s="1"/>
      <c r="Q285" s="1"/>
    </row>
    <row r="286" spans="1:17" ht="45" x14ac:dyDescent="0.25">
      <c r="A286" s="65" t="s">
        <v>3713</v>
      </c>
      <c r="B286" s="23">
        <v>630</v>
      </c>
      <c r="C286" s="68" t="s">
        <v>4057</v>
      </c>
      <c r="D286" s="63">
        <v>270</v>
      </c>
      <c r="E286" s="63">
        <v>350</v>
      </c>
      <c r="F286" s="63">
        <v>300</v>
      </c>
      <c r="G286" s="16">
        <v>201.60266666666669</v>
      </c>
      <c r="H286" s="16">
        <v>32.000423280423284</v>
      </c>
      <c r="I286" s="63">
        <v>288</v>
      </c>
      <c r="J286" s="63">
        <v>330</v>
      </c>
      <c r="K286" s="63">
        <v>308</v>
      </c>
      <c r="L286" s="16">
        <f t="shared" si="11"/>
        <v>202.91746666666668</v>
      </c>
      <c r="M286" s="16">
        <f t="shared" si="10"/>
        <v>32.209121693121695</v>
      </c>
      <c r="N286" s="67"/>
      <c r="P286" s="1"/>
      <c r="Q286" s="1"/>
    </row>
    <row r="287" spans="1:17" x14ac:dyDescent="0.25">
      <c r="A287" s="65" t="s">
        <v>3714</v>
      </c>
      <c r="B287" s="23">
        <v>630</v>
      </c>
      <c r="C287" s="68" t="s">
        <v>10</v>
      </c>
      <c r="D287" s="63">
        <v>180</v>
      </c>
      <c r="E287" s="63">
        <v>220</v>
      </c>
      <c r="F287" s="63">
        <v>205</v>
      </c>
      <c r="G287" s="16">
        <v>132.57566666666665</v>
      </c>
      <c r="H287" s="16">
        <v>21.04375661375661</v>
      </c>
      <c r="I287" s="63">
        <v>162</v>
      </c>
      <c r="J287" s="63">
        <v>176</v>
      </c>
      <c r="K287" s="63">
        <v>172</v>
      </c>
      <c r="L287" s="16">
        <f t="shared" si="11"/>
        <v>111.758</v>
      </c>
      <c r="M287" s="16">
        <f t="shared" si="10"/>
        <v>17.739365079365079</v>
      </c>
      <c r="N287" s="67"/>
      <c r="P287" s="1"/>
      <c r="Q287" s="1"/>
    </row>
    <row r="288" spans="1:17" ht="30" x14ac:dyDescent="0.25">
      <c r="A288" s="65" t="s">
        <v>3715</v>
      </c>
      <c r="B288" s="23">
        <v>400</v>
      </c>
      <c r="C288" s="68" t="s">
        <v>4058</v>
      </c>
      <c r="D288" s="63">
        <v>110</v>
      </c>
      <c r="E288" s="63">
        <v>190</v>
      </c>
      <c r="F288" s="63">
        <v>185</v>
      </c>
      <c r="G288" s="16">
        <v>106.27966666666666</v>
      </c>
      <c r="H288" s="16">
        <v>26.569916666666664</v>
      </c>
      <c r="I288" s="63">
        <v>94</v>
      </c>
      <c r="J288" s="63">
        <v>197</v>
      </c>
      <c r="K288" s="63">
        <v>148</v>
      </c>
      <c r="L288" s="16">
        <f t="shared" si="11"/>
        <v>96.199533333333335</v>
      </c>
      <c r="M288" s="16">
        <f t="shared" si="10"/>
        <v>24.049883333333334</v>
      </c>
      <c r="N288" s="67"/>
      <c r="P288" s="1"/>
      <c r="Q288" s="1"/>
    </row>
    <row r="289" spans="1:17" x14ac:dyDescent="0.25">
      <c r="A289" s="65" t="s">
        <v>3716</v>
      </c>
      <c r="B289" s="23">
        <v>400</v>
      </c>
      <c r="C289" s="68" t="s">
        <v>10</v>
      </c>
      <c r="D289" s="63">
        <v>260</v>
      </c>
      <c r="E289" s="63">
        <v>270</v>
      </c>
      <c r="F289" s="63">
        <v>243</v>
      </c>
      <c r="G289" s="16">
        <v>169.39006666666668</v>
      </c>
      <c r="H289" s="16">
        <v>42.347516666666671</v>
      </c>
      <c r="I289" s="63">
        <v>412</v>
      </c>
      <c r="J289" s="63">
        <v>329</v>
      </c>
      <c r="K289" s="63">
        <v>329</v>
      </c>
      <c r="L289" s="16">
        <f t="shared" si="11"/>
        <v>234.47266666666667</v>
      </c>
      <c r="M289" s="16">
        <f t="shared" si="10"/>
        <v>58.618166666666674</v>
      </c>
      <c r="N289" s="67"/>
      <c r="P289" s="1"/>
      <c r="Q289" s="1"/>
    </row>
    <row r="290" spans="1:17" ht="75" x14ac:dyDescent="0.25">
      <c r="A290" s="65" t="s">
        <v>3717</v>
      </c>
      <c r="B290" s="23">
        <v>400</v>
      </c>
      <c r="C290" s="68" t="s">
        <v>4059</v>
      </c>
      <c r="D290" s="63">
        <v>160</v>
      </c>
      <c r="E290" s="63">
        <v>166</v>
      </c>
      <c r="F290" s="63">
        <v>215</v>
      </c>
      <c r="G290" s="16">
        <v>118.55113333333334</v>
      </c>
      <c r="H290" s="16">
        <v>29.637783333333335</v>
      </c>
      <c r="I290" s="63">
        <v>323</v>
      </c>
      <c r="J290" s="63">
        <v>338</v>
      </c>
      <c r="K290" s="63">
        <v>294</v>
      </c>
      <c r="L290" s="16">
        <f t="shared" si="11"/>
        <v>209.27233333333331</v>
      </c>
      <c r="M290" s="16">
        <f t="shared" si="10"/>
        <v>52.318083333333334</v>
      </c>
      <c r="N290" s="67"/>
      <c r="P290" s="1"/>
      <c r="Q290" s="1"/>
    </row>
    <row r="291" spans="1:17" x14ac:dyDescent="0.25">
      <c r="A291" s="65" t="s">
        <v>3718</v>
      </c>
      <c r="B291" s="23">
        <v>400</v>
      </c>
      <c r="C291" s="68" t="s">
        <v>10</v>
      </c>
      <c r="D291" s="63">
        <v>126</v>
      </c>
      <c r="E291" s="63">
        <v>182</v>
      </c>
      <c r="F291" s="63">
        <v>202</v>
      </c>
      <c r="G291" s="16">
        <v>111.758</v>
      </c>
      <c r="H291" s="16">
        <v>27.939499999999999</v>
      </c>
      <c r="I291" s="63">
        <v>253</v>
      </c>
      <c r="J291" s="63">
        <v>194</v>
      </c>
      <c r="K291" s="63">
        <v>259</v>
      </c>
      <c r="L291" s="16">
        <f t="shared" si="11"/>
        <v>154.70813333333334</v>
      </c>
      <c r="M291" s="16">
        <f t="shared" si="10"/>
        <v>38.677033333333334</v>
      </c>
      <c r="N291" s="67"/>
      <c r="P291" s="1"/>
      <c r="Q291" s="1"/>
    </row>
    <row r="292" spans="1:17" x14ac:dyDescent="0.25">
      <c r="A292" s="65">
        <v>3201</v>
      </c>
      <c r="B292" s="23">
        <v>400</v>
      </c>
      <c r="C292" s="68" t="s">
        <v>11</v>
      </c>
      <c r="D292" s="63">
        <v>262</v>
      </c>
      <c r="E292" s="63">
        <v>266</v>
      </c>
      <c r="F292" s="63">
        <v>226</v>
      </c>
      <c r="G292" s="16">
        <v>165.22653333333335</v>
      </c>
      <c r="H292" s="16">
        <v>41.306633333333338</v>
      </c>
      <c r="I292" s="63">
        <v>258</v>
      </c>
      <c r="J292" s="63">
        <v>322</v>
      </c>
      <c r="K292" s="63">
        <v>291</v>
      </c>
      <c r="L292" s="16">
        <f t="shared" si="11"/>
        <v>190.86513333333332</v>
      </c>
      <c r="M292" s="16">
        <f t="shared" si="10"/>
        <v>47.71628333333333</v>
      </c>
      <c r="N292" s="67"/>
      <c r="P292" s="1"/>
      <c r="Q292" s="1"/>
    </row>
    <row r="293" spans="1:17" x14ac:dyDescent="0.25">
      <c r="A293" s="65">
        <v>3202</v>
      </c>
      <c r="B293" s="23">
        <v>400</v>
      </c>
      <c r="C293" s="68" t="s">
        <v>11</v>
      </c>
      <c r="D293" s="63">
        <v>254</v>
      </c>
      <c r="E293" s="63">
        <v>323</v>
      </c>
      <c r="F293" s="63">
        <v>318</v>
      </c>
      <c r="G293" s="16">
        <v>196.12433333333331</v>
      </c>
      <c r="H293" s="16">
        <v>49.031083333333328</v>
      </c>
      <c r="I293" s="63">
        <v>279</v>
      </c>
      <c r="J293" s="63">
        <v>330</v>
      </c>
      <c r="K293" s="63">
        <v>316</v>
      </c>
      <c r="L293" s="16">
        <f t="shared" si="11"/>
        <v>202.69833333333332</v>
      </c>
      <c r="M293" s="16">
        <f t="shared" si="10"/>
        <v>50.674583333333331</v>
      </c>
      <c r="N293" s="67"/>
      <c r="P293" s="1"/>
      <c r="Q293" s="1"/>
    </row>
    <row r="294" spans="1:17" x14ac:dyDescent="0.25">
      <c r="A294" s="65" t="s">
        <v>3719</v>
      </c>
      <c r="B294" s="23">
        <v>630</v>
      </c>
      <c r="C294" s="68" t="s">
        <v>4060</v>
      </c>
      <c r="D294" s="62">
        <v>128</v>
      </c>
      <c r="E294" s="63">
        <v>118</v>
      </c>
      <c r="F294" s="63">
        <v>148</v>
      </c>
      <c r="G294" s="16">
        <v>86.338533333333345</v>
      </c>
      <c r="H294" s="16">
        <v>13.704529100529102</v>
      </c>
      <c r="I294" s="62">
        <v>204</v>
      </c>
      <c r="J294" s="63">
        <v>170</v>
      </c>
      <c r="K294" s="63">
        <v>167</v>
      </c>
      <c r="L294" s="16">
        <f t="shared" si="11"/>
        <v>118.55113333333334</v>
      </c>
      <c r="M294" s="16">
        <f t="shared" ref="M294:M357" si="12">L294/B294*100</f>
        <v>18.817640211640214</v>
      </c>
      <c r="N294" s="67"/>
      <c r="P294" s="1"/>
      <c r="Q294" s="1"/>
    </row>
    <row r="295" spans="1:17" x14ac:dyDescent="0.25">
      <c r="A295" s="65" t="s">
        <v>3720</v>
      </c>
      <c r="B295" s="23">
        <v>400</v>
      </c>
      <c r="C295" s="68" t="s">
        <v>10</v>
      </c>
      <c r="D295" s="62">
        <v>275</v>
      </c>
      <c r="E295" s="63">
        <v>293</v>
      </c>
      <c r="F295" s="63">
        <v>297</v>
      </c>
      <c r="G295" s="16">
        <v>189.55033333333333</v>
      </c>
      <c r="H295" s="16">
        <v>47.387583333333332</v>
      </c>
      <c r="I295" s="62">
        <v>211</v>
      </c>
      <c r="J295" s="63">
        <v>256</v>
      </c>
      <c r="K295" s="63">
        <v>220</v>
      </c>
      <c r="L295" s="16">
        <f t="shared" si="11"/>
        <v>150.5446</v>
      </c>
      <c r="M295" s="16">
        <f t="shared" si="12"/>
        <v>37.636150000000001</v>
      </c>
      <c r="N295" s="67"/>
      <c r="P295" s="1"/>
      <c r="Q295" s="1"/>
    </row>
    <row r="296" spans="1:17" x14ac:dyDescent="0.25">
      <c r="A296" s="65" t="s">
        <v>3721</v>
      </c>
      <c r="B296" s="23">
        <v>400</v>
      </c>
      <c r="C296" s="68" t="s">
        <v>11</v>
      </c>
      <c r="D296" s="63">
        <v>156</v>
      </c>
      <c r="E296" s="63">
        <v>116</v>
      </c>
      <c r="F296" s="63">
        <v>100</v>
      </c>
      <c r="G296" s="16">
        <v>81.517600000000002</v>
      </c>
      <c r="H296" s="16">
        <v>20.3794</v>
      </c>
      <c r="I296" s="63">
        <v>177</v>
      </c>
      <c r="J296" s="63">
        <v>136</v>
      </c>
      <c r="K296" s="63">
        <v>172</v>
      </c>
      <c r="L296" s="16">
        <f t="shared" si="11"/>
        <v>106.27966666666666</v>
      </c>
      <c r="M296" s="16">
        <f t="shared" si="12"/>
        <v>26.569916666666664</v>
      </c>
      <c r="N296" s="67"/>
      <c r="P296" s="1"/>
      <c r="Q296" s="1"/>
    </row>
    <row r="297" spans="1:17" x14ac:dyDescent="0.25">
      <c r="A297" s="65" t="s">
        <v>3722</v>
      </c>
      <c r="B297" s="23">
        <v>400</v>
      </c>
      <c r="C297" s="68" t="s">
        <v>10</v>
      </c>
      <c r="D297" s="63">
        <v>190</v>
      </c>
      <c r="E297" s="63">
        <v>200</v>
      </c>
      <c r="F297" s="63">
        <v>180</v>
      </c>
      <c r="G297" s="16">
        <v>124.90600000000001</v>
      </c>
      <c r="H297" s="16">
        <v>31.226500000000001</v>
      </c>
      <c r="I297" s="63">
        <v>204</v>
      </c>
      <c r="J297" s="63">
        <v>213</v>
      </c>
      <c r="K297" s="63">
        <v>160</v>
      </c>
      <c r="L297" s="16">
        <f t="shared" si="11"/>
        <v>126.43993333333334</v>
      </c>
      <c r="M297" s="16">
        <f t="shared" si="12"/>
        <v>31.609983333333336</v>
      </c>
      <c r="N297" s="67"/>
      <c r="P297" s="1"/>
      <c r="Q297" s="1"/>
    </row>
    <row r="298" spans="1:17" x14ac:dyDescent="0.25">
      <c r="A298" s="66" t="s">
        <v>3723</v>
      </c>
      <c r="B298" s="63">
        <v>400</v>
      </c>
      <c r="C298" s="68" t="s">
        <v>4061</v>
      </c>
      <c r="D298" s="63">
        <v>189</v>
      </c>
      <c r="E298" s="63">
        <v>181</v>
      </c>
      <c r="F298" s="63">
        <v>150</v>
      </c>
      <c r="G298" s="16">
        <v>113.94933333333334</v>
      </c>
      <c r="H298" s="16">
        <v>28.487333333333336</v>
      </c>
      <c r="I298" s="63">
        <v>163</v>
      </c>
      <c r="J298" s="63">
        <v>161</v>
      </c>
      <c r="K298" s="63">
        <v>137</v>
      </c>
      <c r="L298" s="16">
        <f t="shared" si="11"/>
        <v>101.02046666666666</v>
      </c>
      <c r="M298" s="16">
        <f t="shared" si="12"/>
        <v>25.255116666666666</v>
      </c>
      <c r="N298" s="67"/>
      <c r="P298" s="1"/>
      <c r="Q298" s="1"/>
    </row>
    <row r="299" spans="1:17" x14ac:dyDescent="0.25">
      <c r="A299" s="66" t="s">
        <v>3724</v>
      </c>
      <c r="B299" s="63">
        <v>400</v>
      </c>
      <c r="C299" s="68" t="s">
        <v>10</v>
      </c>
      <c r="D299" s="63">
        <v>113</v>
      </c>
      <c r="E299" s="63">
        <v>66</v>
      </c>
      <c r="F299" s="63">
        <v>103</v>
      </c>
      <c r="G299" s="16">
        <v>61.7956</v>
      </c>
      <c r="H299" s="16">
        <v>15.448899999999998</v>
      </c>
      <c r="I299" s="63">
        <v>117</v>
      </c>
      <c r="J299" s="63">
        <v>99</v>
      </c>
      <c r="K299" s="63">
        <v>107</v>
      </c>
      <c r="L299" s="16">
        <f t="shared" si="11"/>
        <v>70.78006666666667</v>
      </c>
      <c r="M299" s="16">
        <f t="shared" si="12"/>
        <v>17.695016666666668</v>
      </c>
      <c r="N299" s="67"/>
      <c r="P299" s="1"/>
      <c r="Q299" s="1"/>
    </row>
    <row r="300" spans="1:17" x14ac:dyDescent="0.25">
      <c r="A300" s="65" t="s">
        <v>2526</v>
      </c>
      <c r="B300" s="23">
        <v>400</v>
      </c>
      <c r="C300" s="68" t="s">
        <v>11</v>
      </c>
      <c r="D300" s="63">
        <v>244</v>
      </c>
      <c r="E300" s="63">
        <v>134</v>
      </c>
      <c r="F300" s="63">
        <v>195</v>
      </c>
      <c r="G300" s="16">
        <v>125.5634</v>
      </c>
      <c r="H300" s="16">
        <v>31.390849999999997</v>
      </c>
      <c r="I300" s="63">
        <v>257</v>
      </c>
      <c r="J300" s="63">
        <v>149</v>
      </c>
      <c r="K300" s="63">
        <v>197</v>
      </c>
      <c r="L300" s="16">
        <f t="shared" si="11"/>
        <v>132.13739999999999</v>
      </c>
      <c r="M300" s="16">
        <f t="shared" si="12"/>
        <v>33.034349999999996</v>
      </c>
      <c r="N300" s="67"/>
      <c r="P300" s="1"/>
      <c r="Q300" s="1"/>
    </row>
    <row r="301" spans="1:17" x14ac:dyDescent="0.25">
      <c r="A301" s="65" t="s">
        <v>2553</v>
      </c>
      <c r="B301" s="23">
        <v>250</v>
      </c>
      <c r="C301" s="68" t="s">
        <v>10</v>
      </c>
      <c r="D301" s="62">
        <v>95</v>
      </c>
      <c r="E301" s="63">
        <v>75</v>
      </c>
      <c r="F301" s="63">
        <v>85</v>
      </c>
      <c r="G301" s="16">
        <v>55.878999999999998</v>
      </c>
      <c r="H301" s="16">
        <v>22.351599999999998</v>
      </c>
      <c r="I301" s="62">
        <v>103</v>
      </c>
      <c r="J301" s="63">
        <v>80</v>
      </c>
      <c r="K301" s="63">
        <v>88</v>
      </c>
      <c r="L301" s="16">
        <f t="shared" si="11"/>
        <v>59.385133333333336</v>
      </c>
      <c r="M301" s="16">
        <f t="shared" si="12"/>
        <v>23.754053333333331</v>
      </c>
      <c r="N301" s="67"/>
      <c r="P301" s="1"/>
      <c r="Q301" s="1"/>
    </row>
    <row r="302" spans="1:17" x14ac:dyDescent="0.25">
      <c r="A302" s="65">
        <v>3208</v>
      </c>
      <c r="B302" s="23">
        <v>400</v>
      </c>
      <c r="C302" s="68" t="s">
        <v>11</v>
      </c>
      <c r="D302" s="63">
        <v>283</v>
      </c>
      <c r="E302" s="63">
        <v>230</v>
      </c>
      <c r="F302" s="63">
        <v>320</v>
      </c>
      <c r="G302" s="16">
        <v>182.53806666666668</v>
      </c>
      <c r="H302" s="16">
        <v>45.63451666666667</v>
      </c>
      <c r="I302" s="63">
        <v>395</v>
      </c>
      <c r="J302" s="63">
        <v>436</v>
      </c>
      <c r="K302" s="63">
        <v>417</v>
      </c>
      <c r="L302" s="16">
        <f t="shared" si="11"/>
        <v>273.47840000000002</v>
      </c>
      <c r="M302" s="16">
        <f t="shared" si="12"/>
        <v>68.369600000000005</v>
      </c>
      <c r="N302" s="67"/>
      <c r="P302" s="1"/>
      <c r="Q302" s="1"/>
    </row>
    <row r="303" spans="1:17" x14ac:dyDescent="0.25">
      <c r="A303" s="65">
        <v>3209</v>
      </c>
      <c r="B303" s="23">
        <v>400</v>
      </c>
      <c r="C303" s="68" t="s">
        <v>11</v>
      </c>
      <c r="D303" s="63">
        <v>208</v>
      </c>
      <c r="E303" s="63">
        <v>147</v>
      </c>
      <c r="F303" s="63">
        <v>210</v>
      </c>
      <c r="G303" s="16">
        <v>123.81033333333335</v>
      </c>
      <c r="H303" s="16">
        <v>30.95258333333334</v>
      </c>
      <c r="I303" s="63">
        <v>311</v>
      </c>
      <c r="J303" s="63">
        <v>333</v>
      </c>
      <c r="K303" s="63">
        <v>340</v>
      </c>
      <c r="L303" s="16">
        <f t="shared" si="11"/>
        <v>215.62719999999999</v>
      </c>
      <c r="M303" s="16">
        <f t="shared" si="12"/>
        <v>53.906799999999997</v>
      </c>
      <c r="N303" s="67"/>
      <c r="P303" s="1"/>
      <c r="Q303" s="1"/>
    </row>
    <row r="304" spans="1:17" ht="75" x14ac:dyDescent="0.25">
      <c r="A304" s="65" t="s">
        <v>3725</v>
      </c>
      <c r="B304" s="23">
        <v>400</v>
      </c>
      <c r="C304" s="68" t="s">
        <v>4062</v>
      </c>
      <c r="D304" s="63">
        <v>120</v>
      </c>
      <c r="E304" s="63">
        <v>83</v>
      </c>
      <c r="F304" s="63">
        <v>140</v>
      </c>
      <c r="G304" s="16">
        <v>75.162733333333335</v>
      </c>
      <c r="H304" s="16">
        <v>18.790683333333334</v>
      </c>
      <c r="I304" s="63">
        <v>130</v>
      </c>
      <c r="J304" s="63">
        <v>80</v>
      </c>
      <c r="K304" s="63">
        <v>163</v>
      </c>
      <c r="L304" s="16">
        <f t="shared" si="11"/>
        <v>81.736733333333319</v>
      </c>
      <c r="M304" s="16">
        <f t="shared" si="12"/>
        <v>20.43418333333333</v>
      </c>
      <c r="N304" s="67"/>
      <c r="P304" s="1"/>
      <c r="Q304" s="1"/>
    </row>
    <row r="305" spans="1:17" x14ac:dyDescent="0.25">
      <c r="A305" s="65" t="s">
        <v>2554</v>
      </c>
      <c r="B305" s="23">
        <v>400</v>
      </c>
      <c r="C305" s="68" t="s">
        <v>10</v>
      </c>
      <c r="D305" s="63">
        <v>45</v>
      </c>
      <c r="E305" s="63">
        <v>50</v>
      </c>
      <c r="F305" s="63">
        <v>75</v>
      </c>
      <c r="G305" s="16">
        <v>37.252666666666663</v>
      </c>
      <c r="H305" s="16">
        <v>9.3131666666666657</v>
      </c>
      <c r="I305" s="63">
        <v>55</v>
      </c>
      <c r="J305" s="63">
        <v>91</v>
      </c>
      <c r="K305" s="63">
        <v>123</v>
      </c>
      <c r="L305" s="16">
        <f t="shared" si="11"/>
        <v>58.946866666666672</v>
      </c>
      <c r="M305" s="16">
        <f t="shared" si="12"/>
        <v>14.736716666666668</v>
      </c>
      <c r="N305" s="67"/>
      <c r="P305" s="1"/>
      <c r="Q305" s="1"/>
    </row>
    <row r="306" spans="1:17" x14ac:dyDescent="0.25">
      <c r="A306" s="65" t="s">
        <v>2527</v>
      </c>
      <c r="B306" s="23">
        <v>400</v>
      </c>
      <c r="C306" s="68" t="s">
        <v>552</v>
      </c>
      <c r="D306" s="63">
        <v>40</v>
      </c>
      <c r="E306" s="63">
        <v>135</v>
      </c>
      <c r="F306" s="63">
        <v>62</v>
      </c>
      <c r="G306" s="16">
        <v>51.934599999999996</v>
      </c>
      <c r="H306" s="16">
        <v>12.983649999999999</v>
      </c>
      <c r="I306" s="63">
        <v>59</v>
      </c>
      <c r="J306" s="63">
        <v>105</v>
      </c>
      <c r="K306" s="63">
        <v>89</v>
      </c>
      <c r="L306" s="16">
        <f t="shared" si="11"/>
        <v>55.440733333333334</v>
      </c>
      <c r="M306" s="16">
        <f t="shared" si="12"/>
        <v>13.860183333333334</v>
      </c>
      <c r="N306" s="67"/>
      <c r="P306" s="1"/>
      <c r="Q306" s="1"/>
    </row>
    <row r="307" spans="1:17" x14ac:dyDescent="0.25">
      <c r="A307" s="65" t="s">
        <v>2555</v>
      </c>
      <c r="B307" s="23">
        <v>400</v>
      </c>
      <c r="C307" s="68" t="s">
        <v>10</v>
      </c>
      <c r="D307" s="63">
        <v>50</v>
      </c>
      <c r="E307" s="63">
        <v>60</v>
      </c>
      <c r="F307" s="63">
        <v>40</v>
      </c>
      <c r="G307" s="16">
        <v>32.869999999999997</v>
      </c>
      <c r="H307" s="16">
        <v>8.2174999999999994</v>
      </c>
      <c r="I307" s="63">
        <v>37</v>
      </c>
      <c r="J307" s="63">
        <v>69</v>
      </c>
      <c r="K307" s="63">
        <v>49</v>
      </c>
      <c r="L307" s="16">
        <f t="shared" si="11"/>
        <v>33.965666666666664</v>
      </c>
      <c r="M307" s="16">
        <f t="shared" si="12"/>
        <v>8.4914166666666659</v>
      </c>
      <c r="N307" s="67"/>
      <c r="P307" s="1"/>
      <c r="Q307" s="1"/>
    </row>
    <row r="308" spans="1:17" x14ac:dyDescent="0.25">
      <c r="A308" s="65">
        <v>3212</v>
      </c>
      <c r="B308" s="23">
        <v>160</v>
      </c>
      <c r="C308" s="68" t="s">
        <v>11</v>
      </c>
      <c r="D308" s="63">
        <v>130</v>
      </c>
      <c r="E308" s="63">
        <v>93</v>
      </c>
      <c r="F308" s="63">
        <v>45</v>
      </c>
      <c r="G308" s="16">
        <v>58.727733333333333</v>
      </c>
      <c r="H308" s="16">
        <v>36.704833333333333</v>
      </c>
      <c r="I308" s="63">
        <v>110</v>
      </c>
      <c r="J308" s="63">
        <v>102</v>
      </c>
      <c r="K308" s="63">
        <v>40</v>
      </c>
      <c r="L308" s="16">
        <f t="shared" si="11"/>
        <v>55.221600000000002</v>
      </c>
      <c r="M308" s="16">
        <f t="shared" si="12"/>
        <v>34.513500000000001</v>
      </c>
      <c r="N308" s="67"/>
      <c r="P308" s="1"/>
      <c r="Q308" s="1"/>
    </row>
    <row r="309" spans="1:17" ht="45" x14ac:dyDescent="0.25">
      <c r="A309" s="65">
        <v>3213</v>
      </c>
      <c r="B309" s="23">
        <v>400</v>
      </c>
      <c r="C309" s="68" t="s">
        <v>4063</v>
      </c>
      <c r="D309" s="63">
        <v>280</v>
      </c>
      <c r="E309" s="63">
        <v>358</v>
      </c>
      <c r="F309" s="63">
        <v>349</v>
      </c>
      <c r="G309" s="16">
        <v>216.28459999999998</v>
      </c>
      <c r="H309" s="16">
        <v>54.071150000000003</v>
      </c>
      <c r="I309" s="63">
        <v>339</v>
      </c>
      <c r="J309" s="63">
        <v>302</v>
      </c>
      <c r="K309" s="63">
        <v>356</v>
      </c>
      <c r="L309" s="16">
        <f t="shared" si="11"/>
        <v>218.47593333333333</v>
      </c>
      <c r="M309" s="16">
        <f t="shared" si="12"/>
        <v>54.61898333333334</v>
      </c>
      <c r="N309" s="67"/>
      <c r="P309" s="1"/>
      <c r="Q309" s="1"/>
    </row>
    <row r="310" spans="1:17" x14ac:dyDescent="0.25">
      <c r="A310" s="66">
        <v>3214</v>
      </c>
      <c r="B310" s="63">
        <v>400</v>
      </c>
      <c r="C310" s="68" t="s">
        <v>11</v>
      </c>
      <c r="D310" s="63">
        <v>199</v>
      </c>
      <c r="E310" s="63">
        <v>208</v>
      </c>
      <c r="F310" s="63">
        <v>168</v>
      </c>
      <c r="G310" s="16">
        <v>126.00166666666665</v>
      </c>
      <c r="H310" s="16">
        <v>31.500416666666663</v>
      </c>
      <c r="I310" s="63">
        <v>217</v>
      </c>
      <c r="J310" s="63">
        <v>220</v>
      </c>
      <c r="K310" s="63">
        <v>176</v>
      </c>
      <c r="L310" s="16">
        <f t="shared" si="11"/>
        <v>134.32873333333336</v>
      </c>
      <c r="M310" s="16">
        <f t="shared" si="12"/>
        <v>33.58218333333334</v>
      </c>
      <c r="N310" s="67"/>
      <c r="P310" s="1"/>
      <c r="Q310" s="1"/>
    </row>
    <row r="311" spans="1:17" x14ac:dyDescent="0.25">
      <c r="A311" s="66" t="s">
        <v>2506</v>
      </c>
      <c r="B311" s="63">
        <v>630</v>
      </c>
      <c r="C311" s="68" t="s">
        <v>553</v>
      </c>
      <c r="D311" s="63">
        <v>298</v>
      </c>
      <c r="E311" s="63">
        <v>264</v>
      </c>
      <c r="F311" s="63">
        <v>240</v>
      </c>
      <c r="G311" s="16">
        <v>175.74493333333331</v>
      </c>
      <c r="H311" s="16">
        <v>27.89602116402116</v>
      </c>
      <c r="I311" s="63">
        <v>304</v>
      </c>
      <c r="J311" s="63">
        <v>277</v>
      </c>
      <c r="K311" s="63">
        <v>247</v>
      </c>
      <c r="L311" s="16">
        <f t="shared" si="11"/>
        <v>181.44239999999999</v>
      </c>
      <c r="M311" s="16">
        <f t="shared" si="12"/>
        <v>28.800380952380948</v>
      </c>
      <c r="N311" s="67"/>
      <c r="P311" s="1"/>
      <c r="Q311" s="1"/>
    </row>
    <row r="312" spans="1:17" x14ac:dyDescent="0.25">
      <c r="A312" s="66" t="s">
        <v>3726</v>
      </c>
      <c r="B312" s="63">
        <v>630</v>
      </c>
      <c r="C312" s="68" t="s">
        <v>10</v>
      </c>
      <c r="D312" s="63">
        <v>254</v>
      </c>
      <c r="E312" s="63">
        <v>240</v>
      </c>
      <c r="F312" s="63">
        <v>234</v>
      </c>
      <c r="G312" s="16">
        <v>159.52906666666664</v>
      </c>
      <c r="H312" s="16">
        <v>25.32207407407407</v>
      </c>
      <c r="I312" s="63">
        <v>269</v>
      </c>
      <c r="J312" s="63">
        <v>237</v>
      </c>
      <c r="K312" s="63">
        <v>249</v>
      </c>
      <c r="L312" s="16">
        <f t="shared" si="11"/>
        <v>165.44566666666665</v>
      </c>
      <c r="M312" s="16">
        <f t="shared" si="12"/>
        <v>26.261216931216929</v>
      </c>
      <c r="N312" s="67"/>
      <c r="P312" s="1"/>
      <c r="Q312" s="1"/>
    </row>
    <row r="313" spans="1:17" x14ac:dyDescent="0.25">
      <c r="A313" s="66" t="s">
        <v>3727</v>
      </c>
      <c r="B313" s="63">
        <v>400</v>
      </c>
      <c r="C313" s="68" t="s">
        <v>11</v>
      </c>
      <c r="D313" s="64">
        <v>148</v>
      </c>
      <c r="E313" s="64">
        <v>115</v>
      </c>
      <c r="F313" s="64">
        <v>116</v>
      </c>
      <c r="G313" s="16">
        <v>83.051533333333339</v>
      </c>
      <c r="H313" s="16">
        <v>20.762883333333335</v>
      </c>
      <c r="I313" s="64">
        <v>160</v>
      </c>
      <c r="J313" s="64">
        <v>118</v>
      </c>
      <c r="K313" s="64">
        <v>127</v>
      </c>
      <c r="L313" s="16">
        <f t="shared" si="11"/>
        <v>88.748999999999995</v>
      </c>
      <c r="M313" s="16">
        <f t="shared" si="12"/>
        <v>22.187249999999999</v>
      </c>
      <c r="N313" s="67"/>
      <c r="P313" s="1"/>
      <c r="Q313" s="1"/>
    </row>
    <row r="314" spans="1:17" x14ac:dyDescent="0.25">
      <c r="A314" s="66" t="s">
        <v>3728</v>
      </c>
      <c r="B314" s="63">
        <v>400</v>
      </c>
      <c r="C314" s="68" t="s">
        <v>10</v>
      </c>
      <c r="D314" s="63">
        <v>48</v>
      </c>
      <c r="E314" s="63">
        <v>44</v>
      </c>
      <c r="F314" s="63">
        <v>33</v>
      </c>
      <c r="G314" s="16">
        <v>27.391666666666666</v>
      </c>
      <c r="H314" s="16">
        <v>6.8479166666666664</v>
      </c>
      <c r="I314" s="63">
        <v>52</v>
      </c>
      <c r="J314" s="63">
        <v>60</v>
      </c>
      <c r="K314" s="63">
        <v>33</v>
      </c>
      <c r="L314" s="16">
        <f t="shared" si="11"/>
        <v>31.774333333333335</v>
      </c>
      <c r="M314" s="16">
        <f t="shared" si="12"/>
        <v>7.9435833333333328</v>
      </c>
      <c r="N314" s="67"/>
      <c r="P314" s="1"/>
      <c r="Q314" s="1"/>
    </row>
    <row r="315" spans="1:17" x14ac:dyDescent="0.25">
      <c r="A315" s="66">
        <v>3217</v>
      </c>
      <c r="B315" s="63">
        <v>630</v>
      </c>
      <c r="C315" s="68" t="s">
        <v>11</v>
      </c>
      <c r="D315" s="63">
        <v>285</v>
      </c>
      <c r="E315" s="63">
        <v>235</v>
      </c>
      <c r="F315" s="63">
        <v>235</v>
      </c>
      <c r="G315" s="16">
        <v>165.44566666666665</v>
      </c>
      <c r="H315" s="16">
        <v>26.261216931216929</v>
      </c>
      <c r="I315" s="63">
        <v>212</v>
      </c>
      <c r="J315" s="63">
        <v>259</v>
      </c>
      <c r="K315" s="63">
        <v>205</v>
      </c>
      <c r="L315" s="16">
        <f t="shared" si="11"/>
        <v>148.13413333333332</v>
      </c>
      <c r="M315" s="16">
        <f t="shared" si="12"/>
        <v>23.513354497354495</v>
      </c>
      <c r="N315" s="67"/>
      <c r="P315" s="1"/>
      <c r="Q315" s="1"/>
    </row>
    <row r="316" spans="1:17" ht="45" x14ac:dyDescent="0.25">
      <c r="A316" s="65">
        <v>3218</v>
      </c>
      <c r="B316" s="23">
        <v>630</v>
      </c>
      <c r="C316" s="68" t="s">
        <v>4064</v>
      </c>
      <c r="D316" s="63">
        <v>700</v>
      </c>
      <c r="E316" s="63">
        <v>500</v>
      </c>
      <c r="F316" s="63">
        <v>500</v>
      </c>
      <c r="G316" s="16">
        <v>372.52666666666664</v>
      </c>
      <c r="H316" s="16">
        <v>59.131216931216926</v>
      </c>
      <c r="I316" s="63">
        <v>841</v>
      </c>
      <c r="J316" s="63">
        <v>560</v>
      </c>
      <c r="K316" s="63">
        <v>756</v>
      </c>
      <c r="L316" s="16">
        <f t="shared" si="11"/>
        <v>472.67060000000004</v>
      </c>
      <c r="M316" s="16">
        <f t="shared" si="12"/>
        <v>75.027079365079373</v>
      </c>
      <c r="N316" s="67"/>
      <c r="P316" s="1"/>
      <c r="Q316" s="1"/>
    </row>
    <row r="317" spans="1:17" ht="90" x14ac:dyDescent="0.25">
      <c r="A317" s="65">
        <v>3219</v>
      </c>
      <c r="B317" s="23">
        <v>400</v>
      </c>
      <c r="C317" s="68" t="s">
        <v>4065</v>
      </c>
      <c r="D317" s="63">
        <v>216</v>
      </c>
      <c r="E317" s="63">
        <v>294</v>
      </c>
      <c r="F317" s="63">
        <v>221</v>
      </c>
      <c r="G317" s="16">
        <v>160.18646666666666</v>
      </c>
      <c r="H317" s="16">
        <v>40.046616666666665</v>
      </c>
      <c r="I317" s="63">
        <v>175</v>
      </c>
      <c r="J317" s="63">
        <v>225</v>
      </c>
      <c r="K317" s="63">
        <v>182</v>
      </c>
      <c r="L317" s="16">
        <f t="shared" si="11"/>
        <v>127.5356</v>
      </c>
      <c r="M317" s="16">
        <f t="shared" si="12"/>
        <v>31.883899999999997</v>
      </c>
      <c r="N317" s="67"/>
      <c r="P317" s="1"/>
      <c r="Q317" s="1"/>
    </row>
    <row r="318" spans="1:17" x14ac:dyDescent="0.25">
      <c r="A318" s="66">
        <v>3220</v>
      </c>
      <c r="B318" s="63">
        <v>320</v>
      </c>
      <c r="C318" s="68" t="s">
        <v>10</v>
      </c>
      <c r="D318" s="63">
        <v>241</v>
      </c>
      <c r="E318" s="63">
        <v>205</v>
      </c>
      <c r="F318" s="63">
        <v>160</v>
      </c>
      <c r="G318" s="16">
        <v>132.79480000000001</v>
      </c>
      <c r="H318" s="16">
        <v>41.498375000000003</v>
      </c>
      <c r="I318" s="63">
        <v>253</v>
      </c>
      <c r="J318" s="63">
        <v>204</v>
      </c>
      <c r="K318" s="63">
        <v>169</v>
      </c>
      <c r="L318" s="16">
        <f t="shared" si="11"/>
        <v>137.17746666666667</v>
      </c>
      <c r="M318" s="16">
        <f t="shared" si="12"/>
        <v>42.867958333333334</v>
      </c>
      <c r="N318" s="67"/>
      <c r="P318" s="1"/>
      <c r="Q318" s="1"/>
    </row>
    <row r="319" spans="1:17" x14ac:dyDescent="0.25">
      <c r="A319" s="65" t="s">
        <v>3729</v>
      </c>
      <c r="B319" s="23">
        <v>400</v>
      </c>
      <c r="C319" s="68" t="s">
        <v>4066</v>
      </c>
      <c r="D319" s="62">
        <v>174</v>
      </c>
      <c r="E319" s="63">
        <v>130</v>
      </c>
      <c r="F319" s="63">
        <v>130</v>
      </c>
      <c r="G319" s="16">
        <v>95.103866666666661</v>
      </c>
      <c r="H319" s="16">
        <v>23.775966666666665</v>
      </c>
      <c r="I319" s="62">
        <v>172</v>
      </c>
      <c r="J319" s="63">
        <v>134</v>
      </c>
      <c r="K319" s="63">
        <v>160</v>
      </c>
      <c r="L319" s="16">
        <f t="shared" si="11"/>
        <v>102.11613333333334</v>
      </c>
      <c r="M319" s="16">
        <f t="shared" si="12"/>
        <v>25.529033333333334</v>
      </c>
      <c r="N319" s="67"/>
      <c r="P319" s="1"/>
      <c r="Q319" s="1"/>
    </row>
    <row r="320" spans="1:17" x14ac:dyDescent="0.25">
      <c r="A320" s="65" t="s">
        <v>3730</v>
      </c>
      <c r="B320" s="23">
        <v>400</v>
      </c>
      <c r="C320" s="68" t="s">
        <v>10</v>
      </c>
      <c r="D320" s="62">
        <v>170</v>
      </c>
      <c r="E320" s="63">
        <v>150</v>
      </c>
      <c r="F320" s="63">
        <v>165</v>
      </c>
      <c r="G320" s="16">
        <v>106.27966666666666</v>
      </c>
      <c r="H320" s="16">
        <v>26.569916666666664</v>
      </c>
      <c r="I320" s="62">
        <v>185</v>
      </c>
      <c r="J320" s="63">
        <v>168</v>
      </c>
      <c r="K320" s="63">
        <v>212</v>
      </c>
      <c r="L320" s="16">
        <f t="shared" si="11"/>
        <v>123.81033333333335</v>
      </c>
      <c r="M320" s="16">
        <f t="shared" si="12"/>
        <v>30.95258333333334</v>
      </c>
      <c r="N320" s="67"/>
      <c r="P320" s="1"/>
      <c r="Q320" s="1"/>
    </row>
    <row r="321" spans="1:17" ht="60" x14ac:dyDescent="0.25">
      <c r="A321" s="65" t="s">
        <v>3731</v>
      </c>
      <c r="B321" s="23">
        <v>400</v>
      </c>
      <c r="C321" s="68" t="s">
        <v>4067</v>
      </c>
      <c r="D321" s="63">
        <v>12</v>
      </c>
      <c r="E321" s="63">
        <v>13</v>
      </c>
      <c r="F321" s="63">
        <v>8</v>
      </c>
      <c r="G321" s="16">
        <v>7.2313999999999998</v>
      </c>
      <c r="H321" s="16">
        <v>1.8078500000000002</v>
      </c>
      <c r="I321" s="63">
        <v>34</v>
      </c>
      <c r="J321" s="63">
        <v>34</v>
      </c>
      <c r="K321" s="63">
        <v>32</v>
      </c>
      <c r="L321" s="16">
        <f t="shared" si="11"/>
        <v>21.913333333333334</v>
      </c>
      <c r="M321" s="16">
        <f t="shared" si="12"/>
        <v>5.4783333333333335</v>
      </c>
      <c r="N321" s="67"/>
      <c r="P321" s="1"/>
      <c r="Q321" s="1"/>
    </row>
    <row r="322" spans="1:17" x14ac:dyDescent="0.25">
      <c r="A322" s="65" t="s">
        <v>3732</v>
      </c>
      <c r="B322" s="23">
        <v>180</v>
      </c>
      <c r="C322" s="68" t="s">
        <v>10</v>
      </c>
      <c r="D322" s="63">
        <v>40</v>
      </c>
      <c r="E322" s="63">
        <v>70</v>
      </c>
      <c r="F322" s="63">
        <v>37</v>
      </c>
      <c r="G322" s="16">
        <v>32.212600000000002</v>
      </c>
      <c r="H322" s="16">
        <v>17.895888888888891</v>
      </c>
      <c r="I322" s="63">
        <v>117</v>
      </c>
      <c r="J322" s="63">
        <v>130</v>
      </c>
      <c r="K322" s="63">
        <v>166</v>
      </c>
      <c r="L322" s="16">
        <f t="shared" si="11"/>
        <v>90.502066666666664</v>
      </c>
      <c r="M322" s="16">
        <f t="shared" si="12"/>
        <v>50.278925925925918</v>
      </c>
      <c r="N322" s="67"/>
      <c r="P322" s="1"/>
      <c r="Q322" s="1"/>
    </row>
    <row r="323" spans="1:17" x14ac:dyDescent="0.25">
      <c r="A323" s="65" t="s">
        <v>3733</v>
      </c>
      <c r="B323" s="23">
        <v>400</v>
      </c>
      <c r="C323" s="68" t="s">
        <v>11</v>
      </c>
      <c r="D323" s="63">
        <v>105</v>
      </c>
      <c r="E323" s="63">
        <v>103</v>
      </c>
      <c r="F323" s="63">
        <v>76</v>
      </c>
      <c r="G323" s="16">
        <v>62.233866666666671</v>
      </c>
      <c r="H323" s="16">
        <v>15.558466666666668</v>
      </c>
      <c r="I323" s="63">
        <v>93</v>
      </c>
      <c r="J323" s="63">
        <v>146</v>
      </c>
      <c r="K323" s="63">
        <v>73</v>
      </c>
      <c r="L323" s="16">
        <f t="shared" si="11"/>
        <v>68.369600000000005</v>
      </c>
      <c r="M323" s="16">
        <f t="shared" si="12"/>
        <v>17.092400000000001</v>
      </c>
      <c r="N323" s="67"/>
      <c r="P323" s="1"/>
      <c r="Q323" s="1"/>
    </row>
    <row r="324" spans="1:17" x14ac:dyDescent="0.25">
      <c r="A324" s="65" t="s">
        <v>3734</v>
      </c>
      <c r="B324" s="23">
        <v>400</v>
      </c>
      <c r="C324" s="68" t="s">
        <v>10</v>
      </c>
      <c r="D324" s="63">
        <v>100</v>
      </c>
      <c r="E324" s="63">
        <v>65</v>
      </c>
      <c r="F324" s="63">
        <v>110</v>
      </c>
      <c r="G324" s="16">
        <v>60.26166666666667</v>
      </c>
      <c r="H324" s="16">
        <v>15.065416666666668</v>
      </c>
      <c r="I324" s="63">
        <v>173</v>
      </c>
      <c r="J324" s="63">
        <v>117</v>
      </c>
      <c r="K324" s="63">
        <v>103</v>
      </c>
      <c r="L324" s="16">
        <f t="shared" si="11"/>
        <v>86.119399999999999</v>
      </c>
      <c r="M324" s="16">
        <f t="shared" si="12"/>
        <v>21.52985</v>
      </c>
      <c r="N324" s="67"/>
      <c r="P324" s="1"/>
      <c r="Q324" s="1"/>
    </row>
    <row r="325" spans="1:17" x14ac:dyDescent="0.25">
      <c r="A325" s="65" t="s">
        <v>2528</v>
      </c>
      <c r="B325" s="23">
        <v>320</v>
      </c>
      <c r="C325" s="68" t="s">
        <v>11</v>
      </c>
      <c r="D325" s="62">
        <v>112</v>
      </c>
      <c r="E325" s="63">
        <v>110</v>
      </c>
      <c r="F325" s="63">
        <v>140</v>
      </c>
      <c r="G325" s="16">
        <v>79.326266666666669</v>
      </c>
      <c r="H325" s="16">
        <v>24.789458333333332</v>
      </c>
      <c r="I325" s="63">
        <v>146</v>
      </c>
      <c r="J325" s="63">
        <v>169</v>
      </c>
      <c r="K325" s="63">
        <v>148</v>
      </c>
      <c r="L325" s="16">
        <f t="shared" si="11"/>
        <v>101.45873333333334</v>
      </c>
      <c r="M325" s="16">
        <f t="shared" si="12"/>
        <v>31.705854166666668</v>
      </c>
      <c r="N325" s="67"/>
      <c r="P325" s="1"/>
      <c r="Q325" s="1"/>
    </row>
    <row r="326" spans="1:17" x14ac:dyDescent="0.25">
      <c r="A326" s="65" t="s">
        <v>2556</v>
      </c>
      <c r="B326" s="23">
        <v>400</v>
      </c>
      <c r="C326" s="68" t="s">
        <v>10</v>
      </c>
      <c r="D326" s="62">
        <v>229</v>
      </c>
      <c r="E326" s="63">
        <v>257</v>
      </c>
      <c r="F326" s="63">
        <v>182</v>
      </c>
      <c r="G326" s="16">
        <v>146.38106666666667</v>
      </c>
      <c r="H326" s="16">
        <v>36.595266666666667</v>
      </c>
      <c r="I326" s="62">
        <v>166</v>
      </c>
      <c r="J326" s="63">
        <v>237</v>
      </c>
      <c r="K326" s="63">
        <v>224</v>
      </c>
      <c r="L326" s="16">
        <f t="shared" si="11"/>
        <v>137.39660000000001</v>
      </c>
      <c r="M326" s="16">
        <f t="shared" si="12"/>
        <v>34.349150000000002</v>
      </c>
      <c r="N326" s="67"/>
      <c r="P326" s="1"/>
      <c r="Q326" s="1"/>
    </row>
    <row r="327" spans="1:17" ht="45" x14ac:dyDescent="0.25">
      <c r="A327" s="65" t="s">
        <v>3735</v>
      </c>
      <c r="B327" s="23">
        <v>400</v>
      </c>
      <c r="C327" s="68" t="s">
        <v>4068</v>
      </c>
      <c r="D327" s="63">
        <v>110</v>
      </c>
      <c r="E327" s="63">
        <v>109</v>
      </c>
      <c r="F327" s="63">
        <v>98</v>
      </c>
      <c r="G327" s="16">
        <v>69.465266666666665</v>
      </c>
      <c r="H327" s="16">
        <v>17.366316666666666</v>
      </c>
      <c r="I327" s="63">
        <v>110</v>
      </c>
      <c r="J327" s="63">
        <v>123</v>
      </c>
      <c r="K327" s="63">
        <v>110</v>
      </c>
      <c r="L327" s="16">
        <f t="shared" ref="L327:L390" si="13">(I327+J327+K327)/3*0.38*1.73</f>
        <v>75.162733333333335</v>
      </c>
      <c r="M327" s="16">
        <f t="shared" si="12"/>
        <v>18.790683333333334</v>
      </c>
      <c r="N327" s="67"/>
      <c r="P327" s="1"/>
      <c r="Q327" s="1"/>
    </row>
    <row r="328" spans="1:17" x14ac:dyDescent="0.25">
      <c r="A328" s="65" t="s">
        <v>3736</v>
      </c>
      <c r="B328" s="23">
        <v>400</v>
      </c>
      <c r="C328" s="68" t="s">
        <v>10</v>
      </c>
      <c r="D328" s="63">
        <v>40</v>
      </c>
      <c r="E328" s="63">
        <v>36</v>
      </c>
      <c r="F328" s="63">
        <v>34</v>
      </c>
      <c r="G328" s="16">
        <v>24.104666666666663</v>
      </c>
      <c r="H328" s="16">
        <v>6.0261666666666658</v>
      </c>
      <c r="I328" s="63">
        <v>48</v>
      </c>
      <c r="J328" s="63">
        <v>39</v>
      </c>
      <c r="K328" s="63">
        <v>46</v>
      </c>
      <c r="L328" s="16">
        <f t="shared" si="13"/>
        <v>29.144733333333335</v>
      </c>
      <c r="M328" s="16">
        <f t="shared" si="12"/>
        <v>7.2861833333333337</v>
      </c>
      <c r="N328" s="67"/>
      <c r="P328" s="1"/>
      <c r="Q328" s="1"/>
    </row>
    <row r="329" spans="1:17" ht="30" x14ac:dyDescent="0.25">
      <c r="A329" s="65" t="s">
        <v>3737</v>
      </c>
      <c r="B329" s="23">
        <v>400</v>
      </c>
      <c r="C329" s="68" t="s">
        <v>4069</v>
      </c>
      <c r="D329" s="63">
        <v>92</v>
      </c>
      <c r="E329" s="63">
        <v>130</v>
      </c>
      <c r="F329" s="63">
        <v>98</v>
      </c>
      <c r="G329" s="16">
        <v>70.122666666666674</v>
      </c>
      <c r="H329" s="16">
        <v>17.530666666666669</v>
      </c>
      <c r="I329" s="63">
        <v>97</v>
      </c>
      <c r="J329" s="63">
        <v>132</v>
      </c>
      <c r="K329" s="63">
        <v>100</v>
      </c>
      <c r="L329" s="16">
        <f t="shared" si="13"/>
        <v>72.094866666666675</v>
      </c>
      <c r="M329" s="16">
        <f t="shared" si="12"/>
        <v>18.023716666666669</v>
      </c>
      <c r="N329" s="67"/>
      <c r="P329" s="1"/>
      <c r="Q329" s="1"/>
    </row>
    <row r="330" spans="1:17" x14ac:dyDescent="0.25">
      <c r="A330" s="65" t="s">
        <v>3738</v>
      </c>
      <c r="B330" s="23">
        <v>400</v>
      </c>
      <c r="C330" s="68" t="s">
        <v>10</v>
      </c>
      <c r="D330" s="63">
        <v>36</v>
      </c>
      <c r="E330" s="63">
        <v>20</v>
      </c>
      <c r="F330" s="63">
        <v>36</v>
      </c>
      <c r="G330" s="16">
        <v>20.160266666666669</v>
      </c>
      <c r="H330" s="16">
        <v>5.0400666666666671</v>
      </c>
      <c r="I330" s="63">
        <v>41</v>
      </c>
      <c r="J330" s="63">
        <v>26</v>
      </c>
      <c r="K330" s="63">
        <v>58</v>
      </c>
      <c r="L330" s="16">
        <f t="shared" si="13"/>
        <v>27.391666666666666</v>
      </c>
      <c r="M330" s="16">
        <f t="shared" si="12"/>
        <v>6.8479166666666664</v>
      </c>
      <c r="N330" s="67"/>
      <c r="P330" s="1"/>
      <c r="Q330" s="1"/>
    </row>
    <row r="331" spans="1:17" x14ac:dyDescent="0.25">
      <c r="A331" s="65" t="s">
        <v>2507</v>
      </c>
      <c r="B331" s="23">
        <v>400</v>
      </c>
      <c r="C331" s="68" t="s">
        <v>11</v>
      </c>
      <c r="D331" s="63">
        <v>180</v>
      </c>
      <c r="E331" s="63">
        <v>175</v>
      </c>
      <c r="F331" s="63">
        <v>182</v>
      </c>
      <c r="G331" s="16">
        <v>117.6746</v>
      </c>
      <c r="H331" s="16">
        <v>29.418650000000003</v>
      </c>
      <c r="I331" s="63">
        <v>176</v>
      </c>
      <c r="J331" s="63">
        <v>200</v>
      </c>
      <c r="K331" s="63">
        <v>180</v>
      </c>
      <c r="L331" s="16">
        <f t="shared" si="13"/>
        <v>121.83813333333335</v>
      </c>
      <c r="M331" s="16">
        <f t="shared" si="12"/>
        <v>30.45953333333334</v>
      </c>
      <c r="N331" s="67"/>
      <c r="P331" s="1"/>
      <c r="Q331" s="1"/>
    </row>
    <row r="332" spans="1:17" x14ac:dyDescent="0.25">
      <c r="A332" s="65" t="s">
        <v>2508</v>
      </c>
      <c r="B332" s="23">
        <v>320</v>
      </c>
      <c r="C332" s="68" t="s">
        <v>10</v>
      </c>
      <c r="D332" s="63">
        <v>100</v>
      </c>
      <c r="E332" s="63">
        <v>110</v>
      </c>
      <c r="F332" s="63">
        <v>112</v>
      </c>
      <c r="G332" s="16">
        <v>70.560933333333338</v>
      </c>
      <c r="H332" s="16">
        <v>22.05029166666667</v>
      </c>
      <c r="I332" s="63">
        <v>112</v>
      </c>
      <c r="J332" s="63">
        <v>126</v>
      </c>
      <c r="K332" s="63">
        <v>125</v>
      </c>
      <c r="L332" s="16">
        <f t="shared" si="13"/>
        <v>79.545400000000001</v>
      </c>
      <c r="M332" s="16">
        <f t="shared" si="12"/>
        <v>24.857937499999998</v>
      </c>
      <c r="N332" s="67"/>
      <c r="P332" s="1"/>
      <c r="Q332" s="1"/>
    </row>
    <row r="333" spans="1:17" x14ac:dyDescent="0.25">
      <c r="A333" s="65" t="s">
        <v>2529</v>
      </c>
      <c r="B333" s="23">
        <v>400</v>
      </c>
      <c r="C333" s="68" t="s">
        <v>554</v>
      </c>
      <c r="D333" s="63">
        <v>208</v>
      </c>
      <c r="E333" s="63">
        <v>185</v>
      </c>
      <c r="F333" s="63">
        <v>249</v>
      </c>
      <c r="G333" s="16">
        <v>140.68360000000001</v>
      </c>
      <c r="H333" s="16">
        <v>35.170900000000003</v>
      </c>
      <c r="I333" s="62">
        <v>228</v>
      </c>
      <c r="J333" s="63">
        <v>199</v>
      </c>
      <c r="K333" s="63">
        <v>240</v>
      </c>
      <c r="L333" s="16">
        <f t="shared" si="13"/>
        <v>146.16193333333334</v>
      </c>
      <c r="M333" s="16">
        <f t="shared" si="12"/>
        <v>36.540483333333334</v>
      </c>
      <c r="N333" s="67"/>
      <c r="P333" s="1"/>
      <c r="Q333" s="1"/>
    </row>
    <row r="334" spans="1:17" x14ac:dyDescent="0.25">
      <c r="A334" s="65" t="s">
        <v>3739</v>
      </c>
      <c r="B334" s="23">
        <v>400</v>
      </c>
      <c r="C334" s="68" t="s">
        <v>10</v>
      </c>
      <c r="D334" s="63">
        <v>141</v>
      </c>
      <c r="E334" s="63">
        <v>170</v>
      </c>
      <c r="F334" s="63">
        <v>143</v>
      </c>
      <c r="G334" s="16">
        <v>99.486533333333341</v>
      </c>
      <c r="H334" s="16">
        <v>24.871633333333335</v>
      </c>
      <c r="I334" s="63">
        <v>158</v>
      </c>
      <c r="J334" s="63">
        <v>164</v>
      </c>
      <c r="K334" s="63">
        <v>165</v>
      </c>
      <c r="L334" s="16">
        <f t="shared" si="13"/>
        <v>106.71793333333335</v>
      </c>
      <c r="M334" s="16">
        <f t="shared" si="12"/>
        <v>26.679483333333337</v>
      </c>
      <c r="N334" s="67"/>
      <c r="P334" s="1"/>
      <c r="Q334" s="1"/>
    </row>
    <row r="335" spans="1:17" x14ac:dyDescent="0.25">
      <c r="A335" s="65">
        <v>3229</v>
      </c>
      <c r="B335" s="23">
        <v>400</v>
      </c>
      <c r="C335" s="68" t="s">
        <v>11</v>
      </c>
      <c r="D335" s="63">
        <v>535</v>
      </c>
      <c r="E335" s="63">
        <v>370</v>
      </c>
      <c r="F335" s="63">
        <v>420</v>
      </c>
      <c r="G335" s="16">
        <v>290.35166666666669</v>
      </c>
      <c r="H335" s="16">
        <v>72.587916666666672</v>
      </c>
      <c r="I335" s="63">
        <v>526</v>
      </c>
      <c r="J335" s="63">
        <v>371</v>
      </c>
      <c r="K335" s="63">
        <v>420</v>
      </c>
      <c r="L335" s="16">
        <f t="shared" si="13"/>
        <v>288.59859999999998</v>
      </c>
      <c r="M335" s="16">
        <f t="shared" si="12"/>
        <v>72.149649999999994</v>
      </c>
      <c r="N335" s="67"/>
      <c r="P335" s="1"/>
      <c r="Q335" s="1"/>
    </row>
    <row r="336" spans="1:17" x14ac:dyDescent="0.25">
      <c r="A336" s="65">
        <v>3231</v>
      </c>
      <c r="B336" s="23">
        <v>250</v>
      </c>
      <c r="C336" s="68" t="s">
        <v>11</v>
      </c>
      <c r="D336" s="63">
        <v>240</v>
      </c>
      <c r="E336" s="63">
        <v>244</v>
      </c>
      <c r="F336" s="63">
        <v>239</v>
      </c>
      <c r="G336" s="16">
        <v>158.43340000000001</v>
      </c>
      <c r="H336" s="16">
        <v>63.373359999999998</v>
      </c>
      <c r="I336" s="63">
        <v>249</v>
      </c>
      <c r="J336" s="63">
        <v>255</v>
      </c>
      <c r="K336" s="63">
        <v>265</v>
      </c>
      <c r="L336" s="16">
        <f t="shared" si="13"/>
        <v>168.51353333333333</v>
      </c>
      <c r="M336" s="16">
        <f t="shared" si="12"/>
        <v>67.405413333333328</v>
      </c>
      <c r="N336" s="67"/>
      <c r="P336" s="1"/>
      <c r="Q336" s="1"/>
    </row>
    <row r="337" spans="1:17" ht="30" x14ac:dyDescent="0.25">
      <c r="A337" s="65">
        <v>3233</v>
      </c>
      <c r="B337" s="23">
        <v>400</v>
      </c>
      <c r="C337" s="68" t="s">
        <v>4070</v>
      </c>
      <c r="D337" s="63">
        <v>290</v>
      </c>
      <c r="E337" s="63">
        <v>276</v>
      </c>
      <c r="F337" s="63">
        <v>260</v>
      </c>
      <c r="G337" s="16">
        <v>181.00413333333333</v>
      </c>
      <c r="H337" s="16">
        <v>45.251033333333332</v>
      </c>
      <c r="I337" s="63">
        <v>183</v>
      </c>
      <c r="J337" s="63">
        <v>263</v>
      </c>
      <c r="K337" s="63">
        <v>261</v>
      </c>
      <c r="L337" s="16">
        <f t="shared" si="13"/>
        <v>154.92726666666667</v>
      </c>
      <c r="M337" s="16">
        <f t="shared" si="12"/>
        <v>38.731816666666667</v>
      </c>
      <c r="N337" s="67"/>
      <c r="P337" s="1"/>
      <c r="Q337" s="1"/>
    </row>
    <row r="338" spans="1:17" x14ac:dyDescent="0.25">
      <c r="A338" s="65" t="s">
        <v>3740</v>
      </c>
      <c r="B338" s="23">
        <v>400</v>
      </c>
      <c r="C338" s="68" t="s">
        <v>11</v>
      </c>
      <c r="D338" s="63">
        <v>138</v>
      </c>
      <c r="E338" s="63">
        <v>163</v>
      </c>
      <c r="F338" s="63">
        <v>135</v>
      </c>
      <c r="G338" s="16">
        <v>95.542133333333339</v>
      </c>
      <c r="H338" s="16">
        <v>23.885533333333335</v>
      </c>
      <c r="I338" s="63">
        <v>146</v>
      </c>
      <c r="J338" s="63">
        <v>171</v>
      </c>
      <c r="K338" s="63">
        <v>145</v>
      </c>
      <c r="L338" s="16">
        <f t="shared" si="13"/>
        <v>101.23960000000001</v>
      </c>
      <c r="M338" s="16">
        <f t="shared" si="12"/>
        <v>25.309900000000003</v>
      </c>
      <c r="N338" s="67"/>
      <c r="P338" s="1"/>
      <c r="Q338" s="1"/>
    </row>
    <row r="339" spans="1:17" x14ac:dyDescent="0.25">
      <c r="A339" s="65" t="s">
        <v>3741</v>
      </c>
      <c r="B339" s="23">
        <v>400</v>
      </c>
      <c r="C339" s="68" t="s">
        <v>11</v>
      </c>
      <c r="D339" s="63">
        <v>210</v>
      </c>
      <c r="E339" s="63">
        <v>178</v>
      </c>
      <c r="F339" s="63">
        <v>221</v>
      </c>
      <c r="G339" s="16">
        <v>133.4522</v>
      </c>
      <c r="H339" s="16">
        <v>33.363050000000001</v>
      </c>
      <c r="I339" s="63">
        <v>219</v>
      </c>
      <c r="J339" s="63">
        <v>181</v>
      </c>
      <c r="K339" s="63">
        <v>221</v>
      </c>
      <c r="L339" s="16">
        <f t="shared" si="13"/>
        <v>136.08179999999999</v>
      </c>
      <c r="M339" s="16">
        <f t="shared" si="12"/>
        <v>34.020449999999997</v>
      </c>
      <c r="N339" s="67"/>
      <c r="P339" s="1"/>
      <c r="Q339" s="1"/>
    </row>
    <row r="340" spans="1:17" ht="60" x14ac:dyDescent="0.25">
      <c r="A340" s="65" t="s">
        <v>2530</v>
      </c>
      <c r="B340" s="23">
        <v>400</v>
      </c>
      <c r="C340" s="68" t="s">
        <v>3534</v>
      </c>
      <c r="D340" s="63">
        <v>48</v>
      </c>
      <c r="E340" s="63">
        <v>40</v>
      </c>
      <c r="F340" s="63">
        <v>46</v>
      </c>
      <c r="G340" s="16">
        <v>29.363866666666667</v>
      </c>
      <c r="H340" s="16">
        <v>7.3409666666666666</v>
      </c>
      <c r="I340" s="63">
        <v>41</v>
      </c>
      <c r="J340" s="63">
        <v>22</v>
      </c>
      <c r="K340" s="63">
        <v>47</v>
      </c>
      <c r="L340" s="16">
        <f t="shared" si="13"/>
        <v>24.104666666666663</v>
      </c>
      <c r="M340" s="16">
        <f t="shared" si="12"/>
        <v>6.0261666666666658</v>
      </c>
      <c r="N340" s="67"/>
      <c r="P340" s="1"/>
      <c r="Q340" s="1"/>
    </row>
    <row r="341" spans="1:17" x14ac:dyDescent="0.25">
      <c r="A341" s="65" t="s">
        <v>2557</v>
      </c>
      <c r="B341" s="23">
        <v>400</v>
      </c>
      <c r="C341" s="68" t="s">
        <v>10</v>
      </c>
      <c r="D341" s="63">
        <v>30</v>
      </c>
      <c r="E341" s="63">
        <v>15</v>
      </c>
      <c r="F341" s="63">
        <v>42</v>
      </c>
      <c r="G341" s="16">
        <v>19.064599999999999</v>
      </c>
      <c r="H341" s="16">
        <v>4.7661499999999997</v>
      </c>
      <c r="I341" s="63">
        <v>69</v>
      </c>
      <c r="J341" s="63">
        <v>109</v>
      </c>
      <c r="K341" s="63">
        <v>82</v>
      </c>
      <c r="L341" s="16">
        <f t="shared" si="13"/>
        <v>56.974666666666671</v>
      </c>
      <c r="M341" s="16">
        <f t="shared" si="12"/>
        <v>14.243666666666668</v>
      </c>
      <c r="N341" s="67"/>
      <c r="P341" s="1"/>
      <c r="Q341" s="1"/>
    </row>
    <row r="342" spans="1:17" ht="60" x14ac:dyDescent="0.25">
      <c r="A342" s="66" t="s">
        <v>2531</v>
      </c>
      <c r="B342" s="63">
        <v>400</v>
      </c>
      <c r="C342" s="68" t="s">
        <v>555</v>
      </c>
      <c r="D342" s="63">
        <v>42</v>
      </c>
      <c r="E342" s="63">
        <v>38</v>
      </c>
      <c r="F342" s="63">
        <v>28</v>
      </c>
      <c r="G342" s="16">
        <v>23.666399999999999</v>
      </c>
      <c r="H342" s="16">
        <v>5.9165999999999999</v>
      </c>
      <c r="I342" s="63">
        <v>39</v>
      </c>
      <c r="J342" s="63">
        <v>29</v>
      </c>
      <c r="K342" s="63">
        <v>20</v>
      </c>
      <c r="L342" s="16">
        <f t="shared" si="13"/>
        <v>19.283733333333334</v>
      </c>
      <c r="M342" s="16">
        <f t="shared" si="12"/>
        <v>4.8209333333333335</v>
      </c>
      <c r="N342" s="67"/>
      <c r="P342" s="1"/>
      <c r="Q342" s="1"/>
    </row>
    <row r="343" spans="1:17" x14ac:dyDescent="0.25">
      <c r="A343" s="66" t="s">
        <v>2558</v>
      </c>
      <c r="B343" s="63">
        <v>400</v>
      </c>
      <c r="C343" s="68" t="s">
        <v>10</v>
      </c>
      <c r="D343" s="63">
        <v>161</v>
      </c>
      <c r="E343" s="63">
        <v>153</v>
      </c>
      <c r="F343" s="63">
        <v>158</v>
      </c>
      <c r="G343" s="16">
        <v>103.43093333333334</v>
      </c>
      <c r="H343" s="16">
        <v>25.857733333333339</v>
      </c>
      <c r="I343" s="63">
        <v>233</v>
      </c>
      <c r="J343" s="63">
        <v>221</v>
      </c>
      <c r="K343" s="63">
        <v>218</v>
      </c>
      <c r="L343" s="16">
        <f t="shared" si="13"/>
        <v>147.2576</v>
      </c>
      <c r="M343" s="16">
        <f t="shared" si="12"/>
        <v>36.814399999999999</v>
      </c>
      <c r="N343" s="67"/>
      <c r="P343" s="1"/>
      <c r="Q343" s="1"/>
    </row>
    <row r="344" spans="1:17" ht="45" x14ac:dyDescent="0.25">
      <c r="A344" s="65" t="s">
        <v>2532</v>
      </c>
      <c r="B344" s="23">
        <v>630</v>
      </c>
      <c r="C344" s="68" t="s">
        <v>556</v>
      </c>
      <c r="D344" s="63">
        <v>40</v>
      </c>
      <c r="E344" s="63">
        <v>22</v>
      </c>
      <c r="F344" s="63">
        <v>35</v>
      </c>
      <c r="G344" s="16">
        <v>21.255933333333335</v>
      </c>
      <c r="H344" s="16">
        <v>3.3739576719576725</v>
      </c>
      <c r="I344" s="63">
        <v>62</v>
      </c>
      <c r="J344" s="63">
        <v>42</v>
      </c>
      <c r="K344" s="63">
        <v>53</v>
      </c>
      <c r="L344" s="16">
        <f t="shared" si="13"/>
        <v>34.403933333333335</v>
      </c>
      <c r="M344" s="16">
        <f t="shared" si="12"/>
        <v>5.460941798941799</v>
      </c>
      <c r="N344" s="67"/>
      <c r="P344" s="1"/>
      <c r="Q344" s="1"/>
    </row>
    <row r="345" spans="1:17" x14ac:dyDescent="0.25">
      <c r="A345" s="65" t="s">
        <v>2559</v>
      </c>
      <c r="B345" s="23">
        <v>630</v>
      </c>
      <c r="C345" s="68" t="s">
        <v>10</v>
      </c>
      <c r="D345" s="63">
        <v>22</v>
      </c>
      <c r="E345" s="63">
        <v>24</v>
      </c>
      <c r="F345" s="63">
        <v>56</v>
      </c>
      <c r="G345" s="16">
        <v>22.351600000000001</v>
      </c>
      <c r="H345" s="16">
        <v>3.5478730158730163</v>
      </c>
      <c r="I345" s="63">
        <v>51</v>
      </c>
      <c r="J345" s="63">
        <v>36</v>
      </c>
      <c r="K345" s="63">
        <v>56</v>
      </c>
      <c r="L345" s="16">
        <f t="shared" si="13"/>
        <v>31.336066666666667</v>
      </c>
      <c r="M345" s="16">
        <f t="shared" si="12"/>
        <v>4.9739788359788362</v>
      </c>
      <c r="N345" s="67"/>
      <c r="P345" s="1"/>
      <c r="Q345" s="1"/>
    </row>
    <row r="346" spans="1:17" x14ac:dyDescent="0.25">
      <c r="A346" s="65" t="s">
        <v>3742</v>
      </c>
      <c r="B346" s="23">
        <v>400</v>
      </c>
      <c r="C346" s="68" t="s">
        <v>4071</v>
      </c>
      <c r="D346" s="63">
        <v>52</v>
      </c>
      <c r="E346" s="63">
        <v>54</v>
      </c>
      <c r="F346" s="63">
        <v>46</v>
      </c>
      <c r="G346" s="16">
        <v>33.308266666666668</v>
      </c>
      <c r="H346" s="16">
        <v>8.3270666666666671</v>
      </c>
      <c r="I346" s="63">
        <v>59</v>
      </c>
      <c r="J346" s="63">
        <v>55</v>
      </c>
      <c r="K346" s="63">
        <v>65</v>
      </c>
      <c r="L346" s="16">
        <f t="shared" si="13"/>
        <v>39.224866666666664</v>
      </c>
      <c r="M346" s="16">
        <f t="shared" si="12"/>
        <v>9.8062166666666659</v>
      </c>
      <c r="N346" s="67"/>
      <c r="P346" s="1"/>
      <c r="Q346" s="1"/>
    </row>
    <row r="347" spans="1:17" x14ac:dyDescent="0.25">
      <c r="A347" s="65" t="s">
        <v>3743</v>
      </c>
      <c r="B347" s="23">
        <v>400</v>
      </c>
      <c r="C347" s="68" t="s">
        <v>10</v>
      </c>
      <c r="D347" s="63">
        <v>72</v>
      </c>
      <c r="E347" s="63">
        <v>126</v>
      </c>
      <c r="F347" s="63">
        <v>68</v>
      </c>
      <c r="G347" s="16">
        <v>58.289466666666669</v>
      </c>
      <c r="H347" s="16">
        <v>14.572366666666667</v>
      </c>
      <c r="I347" s="63">
        <v>91</v>
      </c>
      <c r="J347" s="63">
        <v>135</v>
      </c>
      <c r="K347" s="63">
        <v>74</v>
      </c>
      <c r="L347" s="16">
        <f t="shared" si="13"/>
        <v>65.739999999999995</v>
      </c>
      <c r="M347" s="16">
        <f t="shared" si="12"/>
        <v>16.434999999999999</v>
      </c>
      <c r="N347" s="67"/>
      <c r="P347" s="1"/>
      <c r="Q347" s="1"/>
    </row>
    <row r="348" spans="1:17" x14ac:dyDescent="0.25">
      <c r="A348" s="65">
        <v>3241</v>
      </c>
      <c r="B348" s="23">
        <v>630</v>
      </c>
      <c r="C348" s="68" t="s">
        <v>11</v>
      </c>
      <c r="D348" s="63">
        <v>82</v>
      </c>
      <c r="E348" s="63">
        <v>98</v>
      </c>
      <c r="F348" s="63">
        <v>64</v>
      </c>
      <c r="G348" s="16">
        <v>53.468533333333333</v>
      </c>
      <c r="H348" s="16">
        <v>8.4870687830687821</v>
      </c>
      <c r="I348" s="63">
        <v>99</v>
      </c>
      <c r="J348" s="63">
        <v>5</v>
      </c>
      <c r="K348" s="63">
        <v>95</v>
      </c>
      <c r="L348" s="16">
        <f t="shared" si="13"/>
        <v>43.607533333333329</v>
      </c>
      <c r="M348" s="16">
        <f t="shared" si="12"/>
        <v>6.9218306878306866</v>
      </c>
      <c r="N348" s="67"/>
      <c r="P348" s="1"/>
      <c r="Q348" s="1"/>
    </row>
    <row r="349" spans="1:17" x14ac:dyDescent="0.25">
      <c r="A349" s="65">
        <v>3242</v>
      </c>
      <c r="B349" s="23">
        <v>250</v>
      </c>
      <c r="C349" s="68" t="s">
        <v>11</v>
      </c>
      <c r="D349" s="63"/>
      <c r="E349" s="63"/>
      <c r="F349" s="63"/>
      <c r="G349" s="16"/>
      <c r="H349" s="16">
        <v>0</v>
      </c>
      <c r="I349" s="63">
        <v>15</v>
      </c>
      <c r="J349" s="63">
        <v>3</v>
      </c>
      <c r="K349" s="63">
        <v>5</v>
      </c>
      <c r="L349" s="16">
        <f t="shared" si="13"/>
        <v>5.0400666666666671</v>
      </c>
      <c r="M349" s="16">
        <f t="shared" si="12"/>
        <v>2.0160266666666669</v>
      </c>
      <c r="N349" s="67"/>
      <c r="P349" s="1"/>
      <c r="Q349" s="1"/>
    </row>
    <row r="350" spans="1:17" x14ac:dyDescent="0.25">
      <c r="A350" s="65">
        <v>3243</v>
      </c>
      <c r="B350" s="23">
        <v>630</v>
      </c>
      <c r="C350" s="68" t="s">
        <v>11</v>
      </c>
      <c r="D350" s="63">
        <v>140</v>
      </c>
      <c r="E350" s="63">
        <v>260</v>
      </c>
      <c r="F350" s="63">
        <v>203</v>
      </c>
      <c r="G350" s="16">
        <v>132.13739999999999</v>
      </c>
      <c r="H350" s="16">
        <v>20.974190476190476</v>
      </c>
      <c r="I350" s="63">
        <v>162</v>
      </c>
      <c r="J350" s="63">
        <v>216</v>
      </c>
      <c r="K350" s="63">
        <v>198</v>
      </c>
      <c r="L350" s="16">
        <f t="shared" si="13"/>
        <v>126.22080000000001</v>
      </c>
      <c r="M350" s="16">
        <f t="shared" si="12"/>
        <v>20.035047619047621</v>
      </c>
      <c r="N350" s="67"/>
      <c r="P350" s="1"/>
      <c r="Q350" s="1"/>
    </row>
    <row r="351" spans="1:17" x14ac:dyDescent="0.25">
      <c r="A351" s="65" t="s">
        <v>3744</v>
      </c>
      <c r="B351" s="23">
        <v>400</v>
      </c>
      <c r="C351" s="68" t="s">
        <v>11</v>
      </c>
      <c r="D351" s="63">
        <v>49</v>
      </c>
      <c r="E351" s="63">
        <v>27</v>
      </c>
      <c r="F351" s="63">
        <v>27</v>
      </c>
      <c r="G351" s="16">
        <v>22.570733333333333</v>
      </c>
      <c r="H351" s="16">
        <v>5.6426833333333333</v>
      </c>
      <c r="I351" s="63">
        <v>56</v>
      </c>
      <c r="J351" s="63">
        <v>37</v>
      </c>
      <c r="K351" s="63">
        <v>36</v>
      </c>
      <c r="L351" s="16">
        <f t="shared" si="13"/>
        <v>28.2682</v>
      </c>
      <c r="M351" s="16">
        <f t="shared" si="12"/>
        <v>7.0670500000000001</v>
      </c>
      <c r="N351" s="67"/>
      <c r="P351" s="1"/>
      <c r="Q351" s="1"/>
    </row>
    <row r="352" spans="1:17" x14ac:dyDescent="0.25">
      <c r="A352" s="65" t="s">
        <v>3745</v>
      </c>
      <c r="B352" s="23">
        <v>400</v>
      </c>
      <c r="C352" s="68" t="s">
        <v>10</v>
      </c>
      <c r="D352" s="62">
        <v>100</v>
      </c>
      <c r="E352" s="63">
        <v>143</v>
      </c>
      <c r="F352" s="63">
        <v>106</v>
      </c>
      <c r="G352" s="16">
        <v>76.477533333333326</v>
      </c>
      <c r="H352" s="16">
        <v>19.119383333333332</v>
      </c>
      <c r="I352" s="62">
        <v>118</v>
      </c>
      <c r="J352" s="63">
        <v>144</v>
      </c>
      <c r="K352" s="63">
        <v>107</v>
      </c>
      <c r="L352" s="16">
        <f t="shared" si="13"/>
        <v>80.860200000000006</v>
      </c>
      <c r="M352" s="16">
        <f t="shared" si="12"/>
        <v>20.215050000000002</v>
      </c>
      <c r="N352" s="67"/>
      <c r="P352" s="1"/>
      <c r="Q352" s="1"/>
    </row>
    <row r="353" spans="1:17" ht="30" x14ac:dyDescent="0.25">
      <c r="A353" s="65" t="s">
        <v>3746</v>
      </c>
      <c r="B353" s="23">
        <v>320</v>
      </c>
      <c r="C353" s="68" t="s">
        <v>4072</v>
      </c>
      <c r="D353" s="63">
        <v>120</v>
      </c>
      <c r="E353" s="63">
        <v>113</v>
      </c>
      <c r="F353" s="63">
        <v>80</v>
      </c>
      <c r="G353" s="16">
        <v>68.588733333333337</v>
      </c>
      <c r="H353" s="16">
        <v>21.433979166666667</v>
      </c>
      <c r="I353" s="63">
        <v>133</v>
      </c>
      <c r="J353" s="63">
        <v>137</v>
      </c>
      <c r="K353" s="63">
        <v>88</v>
      </c>
      <c r="L353" s="16">
        <f t="shared" si="13"/>
        <v>78.449733333333327</v>
      </c>
      <c r="M353" s="16">
        <f t="shared" si="12"/>
        <v>24.515541666666664</v>
      </c>
      <c r="N353" s="67"/>
      <c r="P353" s="1"/>
      <c r="Q353" s="1"/>
    </row>
    <row r="354" spans="1:17" x14ac:dyDescent="0.25">
      <c r="A354" s="65" t="s">
        <v>3747</v>
      </c>
      <c r="B354" s="23">
        <v>320</v>
      </c>
      <c r="C354" s="68" t="s">
        <v>10</v>
      </c>
      <c r="D354" s="63">
        <v>142</v>
      </c>
      <c r="E354" s="63">
        <v>135</v>
      </c>
      <c r="F354" s="63">
        <v>151</v>
      </c>
      <c r="G354" s="16">
        <v>93.789066666666656</v>
      </c>
      <c r="H354" s="16">
        <v>29.30908333333333</v>
      </c>
      <c r="I354" s="63">
        <v>157</v>
      </c>
      <c r="J354" s="63">
        <v>152</v>
      </c>
      <c r="K354" s="63">
        <v>171</v>
      </c>
      <c r="L354" s="16">
        <f t="shared" si="13"/>
        <v>105.184</v>
      </c>
      <c r="M354" s="16">
        <f t="shared" si="12"/>
        <v>32.869999999999997</v>
      </c>
      <c r="N354" s="67"/>
      <c r="P354" s="1"/>
      <c r="Q354" s="1"/>
    </row>
    <row r="355" spans="1:17" ht="45" x14ac:dyDescent="0.25">
      <c r="A355" s="65">
        <v>3247</v>
      </c>
      <c r="B355" s="23">
        <v>630</v>
      </c>
      <c r="C355" s="68" t="s">
        <v>557</v>
      </c>
      <c r="D355" s="63">
        <v>309</v>
      </c>
      <c r="E355" s="63">
        <v>300</v>
      </c>
      <c r="F355" s="63">
        <v>310</v>
      </c>
      <c r="G355" s="16">
        <v>201.38353333333333</v>
      </c>
      <c r="H355" s="16">
        <v>31.965640211640213</v>
      </c>
      <c r="I355" s="63">
        <v>327</v>
      </c>
      <c r="J355" s="63">
        <v>339</v>
      </c>
      <c r="K355" s="63">
        <v>321</v>
      </c>
      <c r="L355" s="16">
        <f t="shared" si="13"/>
        <v>216.28459999999998</v>
      </c>
      <c r="M355" s="16">
        <f t="shared" si="12"/>
        <v>34.330888888888886</v>
      </c>
      <c r="N355" s="67"/>
      <c r="P355" s="1"/>
      <c r="Q355" s="1"/>
    </row>
    <row r="356" spans="1:17" x14ac:dyDescent="0.25">
      <c r="A356" s="66">
        <v>3249</v>
      </c>
      <c r="B356" s="63">
        <v>400</v>
      </c>
      <c r="C356" s="68" t="s">
        <v>3535</v>
      </c>
      <c r="D356" s="63">
        <v>185</v>
      </c>
      <c r="E356" s="63">
        <v>230</v>
      </c>
      <c r="F356" s="63">
        <v>180</v>
      </c>
      <c r="G356" s="16">
        <v>130.38433333333336</v>
      </c>
      <c r="H356" s="16">
        <v>32.59608333333334</v>
      </c>
      <c r="I356" s="63">
        <v>219</v>
      </c>
      <c r="J356" s="63">
        <v>183</v>
      </c>
      <c r="K356" s="63">
        <v>189</v>
      </c>
      <c r="L356" s="16">
        <f t="shared" si="13"/>
        <v>129.5078</v>
      </c>
      <c r="M356" s="16">
        <f t="shared" si="12"/>
        <v>32.376950000000001</v>
      </c>
      <c r="N356" s="67"/>
      <c r="P356" s="1"/>
      <c r="Q356" s="1"/>
    </row>
    <row r="357" spans="1:17" ht="45" x14ac:dyDescent="0.25">
      <c r="A357" s="65" t="s">
        <v>2560</v>
      </c>
      <c r="B357" s="23">
        <v>400</v>
      </c>
      <c r="C357" s="68" t="s">
        <v>3536</v>
      </c>
      <c r="D357" s="63">
        <v>190</v>
      </c>
      <c r="E357" s="63">
        <v>173</v>
      </c>
      <c r="F357" s="63">
        <v>201</v>
      </c>
      <c r="G357" s="16">
        <v>123.5912</v>
      </c>
      <c r="H357" s="16">
        <v>30.897799999999997</v>
      </c>
      <c r="I357" s="63">
        <v>166</v>
      </c>
      <c r="J357" s="63">
        <v>200</v>
      </c>
      <c r="K357" s="63">
        <v>159</v>
      </c>
      <c r="L357" s="16">
        <f t="shared" si="13"/>
        <v>115.045</v>
      </c>
      <c r="M357" s="16">
        <f t="shared" si="12"/>
        <v>28.76125</v>
      </c>
      <c r="N357" s="67"/>
      <c r="P357" s="1"/>
      <c r="Q357" s="1"/>
    </row>
    <row r="358" spans="1:17" x14ac:dyDescent="0.25">
      <c r="A358" s="65" t="s">
        <v>3748</v>
      </c>
      <c r="B358" s="23">
        <v>400</v>
      </c>
      <c r="C358" s="68" t="s">
        <v>10</v>
      </c>
      <c r="D358" s="63">
        <v>221</v>
      </c>
      <c r="E358" s="63">
        <v>203</v>
      </c>
      <c r="F358" s="63">
        <v>202</v>
      </c>
      <c r="G358" s="16">
        <v>137.17746666666667</v>
      </c>
      <c r="H358" s="16">
        <v>34.294366666666669</v>
      </c>
      <c r="I358" s="63">
        <v>231</v>
      </c>
      <c r="J358" s="63">
        <v>205</v>
      </c>
      <c r="K358" s="63">
        <v>212</v>
      </c>
      <c r="L358" s="16">
        <f t="shared" si="13"/>
        <v>141.9984</v>
      </c>
      <c r="M358" s="16">
        <f t="shared" ref="M358:M421" si="14">L358/B358*100</f>
        <v>35.499600000000001</v>
      </c>
      <c r="N358" s="67"/>
      <c r="P358" s="1"/>
      <c r="Q358" s="1"/>
    </row>
    <row r="359" spans="1:17" ht="105" x14ac:dyDescent="0.25">
      <c r="A359" s="65" t="s">
        <v>3749</v>
      </c>
      <c r="B359" s="23">
        <v>160</v>
      </c>
      <c r="C359" s="68" t="s">
        <v>3921</v>
      </c>
      <c r="D359" s="63">
        <v>210</v>
      </c>
      <c r="E359" s="63">
        <v>140</v>
      </c>
      <c r="F359" s="63">
        <v>140</v>
      </c>
      <c r="G359" s="16">
        <v>107.37533333333334</v>
      </c>
      <c r="H359" s="16">
        <v>67.109583333333347</v>
      </c>
      <c r="I359" s="63">
        <v>215</v>
      </c>
      <c r="J359" s="63">
        <v>158</v>
      </c>
      <c r="K359" s="63">
        <v>147</v>
      </c>
      <c r="L359" s="16">
        <f t="shared" si="13"/>
        <v>113.94933333333334</v>
      </c>
      <c r="M359" s="16">
        <f t="shared" si="14"/>
        <v>71.218333333333334</v>
      </c>
      <c r="N359" s="67"/>
      <c r="P359" s="1"/>
      <c r="Q359" s="1"/>
    </row>
    <row r="360" spans="1:17" x14ac:dyDescent="0.25">
      <c r="A360" s="65" t="s">
        <v>2561</v>
      </c>
      <c r="B360" s="23">
        <v>320</v>
      </c>
      <c r="C360" s="68" t="s">
        <v>10</v>
      </c>
      <c r="D360" s="63">
        <v>70</v>
      </c>
      <c r="E360" s="63">
        <v>85</v>
      </c>
      <c r="F360" s="63">
        <v>70</v>
      </c>
      <c r="G360" s="16">
        <v>49.305</v>
      </c>
      <c r="H360" s="16">
        <v>15.4078125</v>
      </c>
      <c r="I360" s="63">
        <v>188</v>
      </c>
      <c r="J360" s="63">
        <v>167</v>
      </c>
      <c r="K360" s="63">
        <v>152</v>
      </c>
      <c r="L360" s="16">
        <f t="shared" si="13"/>
        <v>111.1006</v>
      </c>
      <c r="M360" s="16">
        <f t="shared" si="14"/>
        <v>34.718937500000003</v>
      </c>
      <c r="N360" s="67"/>
      <c r="P360" s="1"/>
      <c r="Q360" s="1"/>
    </row>
    <row r="361" spans="1:17" x14ac:dyDescent="0.25">
      <c r="A361" s="65">
        <v>3255</v>
      </c>
      <c r="B361" s="23">
        <v>250</v>
      </c>
      <c r="C361" s="68" t="s">
        <v>11</v>
      </c>
      <c r="D361" s="62">
        <v>124</v>
      </c>
      <c r="E361" s="63">
        <v>60</v>
      </c>
      <c r="F361" s="63">
        <v>100</v>
      </c>
      <c r="G361" s="16">
        <v>62.233866666666671</v>
      </c>
      <c r="H361" s="16">
        <v>24.893546666666669</v>
      </c>
      <c r="I361" s="63">
        <v>106</v>
      </c>
      <c r="J361" s="63">
        <v>100</v>
      </c>
      <c r="K361" s="63">
        <v>102</v>
      </c>
      <c r="L361" s="16">
        <f t="shared" si="13"/>
        <v>67.493066666666664</v>
      </c>
      <c r="M361" s="16">
        <f t="shared" si="14"/>
        <v>26.99722666666667</v>
      </c>
      <c r="N361" s="67"/>
      <c r="P361" s="1"/>
      <c r="Q361" s="1"/>
    </row>
    <row r="362" spans="1:17" x14ac:dyDescent="0.25">
      <c r="A362" s="66" t="s">
        <v>2562</v>
      </c>
      <c r="B362" s="63">
        <v>320</v>
      </c>
      <c r="C362" s="68" t="s">
        <v>11</v>
      </c>
      <c r="D362" s="63">
        <v>152</v>
      </c>
      <c r="E362" s="63">
        <v>168</v>
      </c>
      <c r="F362" s="63">
        <v>165</v>
      </c>
      <c r="G362" s="16">
        <v>106.27966666666666</v>
      </c>
      <c r="H362" s="16">
        <v>33.212395833333332</v>
      </c>
      <c r="I362" s="63">
        <v>189</v>
      </c>
      <c r="J362" s="63">
        <v>159</v>
      </c>
      <c r="K362" s="63">
        <v>185</v>
      </c>
      <c r="L362" s="16">
        <f t="shared" si="13"/>
        <v>116.79806666666667</v>
      </c>
      <c r="M362" s="16">
        <f t="shared" si="14"/>
        <v>36.499395833333338</v>
      </c>
      <c r="N362" s="67"/>
      <c r="P362" s="1"/>
      <c r="Q362" s="1"/>
    </row>
    <row r="363" spans="1:17" x14ac:dyDescent="0.25">
      <c r="A363" s="66" t="s">
        <v>2563</v>
      </c>
      <c r="B363" s="63">
        <v>400</v>
      </c>
      <c r="C363" s="68" t="s">
        <v>10</v>
      </c>
      <c r="D363" s="63">
        <v>204</v>
      </c>
      <c r="E363" s="63">
        <v>205</v>
      </c>
      <c r="F363" s="63">
        <v>140</v>
      </c>
      <c r="G363" s="16">
        <v>120.30420000000001</v>
      </c>
      <c r="H363" s="16">
        <v>30.076050000000006</v>
      </c>
      <c r="I363" s="63">
        <v>222</v>
      </c>
      <c r="J363" s="63">
        <v>202</v>
      </c>
      <c r="K363" s="63">
        <v>179</v>
      </c>
      <c r="L363" s="16">
        <f t="shared" si="13"/>
        <v>132.13739999999999</v>
      </c>
      <c r="M363" s="16">
        <f t="shared" si="14"/>
        <v>33.034349999999996</v>
      </c>
      <c r="N363" s="67"/>
      <c r="P363" s="1"/>
      <c r="Q363" s="1"/>
    </row>
    <row r="364" spans="1:17" x14ac:dyDescent="0.25">
      <c r="A364" s="65" t="s">
        <v>2564</v>
      </c>
      <c r="B364" s="23">
        <v>400</v>
      </c>
      <c r="C364" s="68" t="s">
        <v>11</v>
      </c>
      <c r="D364" s="63">
        <v>230</v>
      </c>
      <c r="E364" s="63">
        <v>156</v>
      </c>
      <c r="F364" s="63">
        <v>189</v>
      </c>
      <c r="G364" s="16">
        <v>126.00166666666665</v>
      </c>
      <c r="H364" s="16">
        <v>31.500416666666663</v>
      </c>
      <c r="I364" s="63">
        <v>244</v>
      </c>
      <c r="J364" s="63">
        <v>182</v>
      </c>
      <c r="K364" s="63">
        <v>199</v>
      </c>
      <c r="L364" s="16">
        <f t="shared" si="13"/>
        <v>136.95833333333334</v>
      </c>
      <c r="M364" s="16">
        <f t="shared" si="14"/>
        <v>34.239583333333336</v>
      </c>
      <c r="N364" s="67"/>
      <c r="P364" s="1"/>
      <c r="Q364" s="1"/>
    </row>
    <row r="365" spans="1:17" x14ac:dyDescent="0.25">
      <c r="A365" s="65" t="s">
        <v>2565</v>
      </c>
      <c r="B365" s="23">
        <v>400</v>
      </c>
      <c r="C365" s="68" t="s">
        <v>10</v>
      </c>
      <c r="D365" s="63">
        <v>158</v>
      </c>
      <c r="E365" s="63">
        <v>98</v>
      </c>
      <c r="F365" s="63">
        <v>164</v>
      </c>
      <c r="G365" s="16">
        <v>92.036000000000001</v>
      </c>
      <c r="H365" s="16">
        <v>23.009</v>
      </c>
      <c r="I365" s="63">
        <v>154</v>
      </c>
      <c r="J365" s="63">
        <v>111</v>
      </c>
      <c r="K365" s="63">
        <v>170</v>
      </c>
      <c r="L365" s="16">
        <f t="shared" si="13"/>
        <v>95.323000000000008</v>
      </c>
      <c r="M365" s="16">
        <f t="shared" si="14"/>
        <v>23.830750000000002</v>
      </c>
      <c r="N365" s="67"/>
      <c r="P365" s="1"/>
      <c r="Q365" s="1"/>
    </row>
    <row r="366" spans="1:17" x14ac:dyDescent="0.25">
      <c r="A366" s="65" t="s">
        <v>2566</v>
      </c>
      <c r="B366" s="23">
        <v>400</v>
      </c>
      <c r="C366" s="68" t="s">
        <v>558</v>
      </c>
      <c r="D366" s="63">
        <v>35</v>
      </c>
      <c r="E366" s="63">
        <v>91</v>
      </c>
      <c r="F366" s="63">
        <v>117</v>
      </c>
      <c r="G366" s="16">
        <v>53.249400000000001</v>
      </c>
      <c r="H366" s="16">
        <v>13.31235</v>
      </c>
      <c r="I366" s="63">
        <v>208</v>
      </c>
      <c r="J366" s="63">
        <v>201</v>
      </c>
      <c r="K366" s="63">
        <v>198</v>
      </c>
      <c r="L366" s="16">
        <f t="shared" si="13"/>
        <v>133.01393333333334</v>
      </c>
      <c r="M366" s="16">
        <f t="shared" si="14"/>
        <v>33.253483333333335</v>
      </c>
      <c r="N366" s="67"/>
      <c r="P366" s="1"/>
      <c r="Q366" s="1"/>
    </row>
    <row r="367" spans="1:17" x14ac:dyDescent="0.25">
      <c r="A367" s="65" t="s">
        <v>2567</v>
      </c>
      <c r="B367" s="23">
        <v>320</v>
      </c>
      <c r="C367" s="68" t="s">
        <v>10</v>
      </c>
      <c r="D367" s="63">
        <v>367</v>
      </c>
      <c r="E367" s="63">
        <v>340</v>
      </c>
      <c r="F367" s="63">
        <v>300</v>
      </c>
      <c r="G367" s="16">
        <v>220.66726666666668</v>
      </c>
      <c r="H367" s="16">
        <v>68.958520833333338</v>
      </c>
      <c r="I367" s="63">
        <v>256</v>
      </c>
      <c r="J367" s="63">
        <v>258</v>
      </c>
      <c r="K367" s="63">
        <v>342</v>
      </c>
      <c r="L367" s="16">
        <f t="shared" si="13"/>
        <v>187.57813333333331</v>
      </c>
      <c r="M367" s="16">
        <f t="shared" si="14"/>
        <v>58.61816666666666</v>
      </c>
      <c r="N367" s="67"/>
      <c r="P367" s="1"/>
      <c r="Q367" s="1"/>
    </row>
    <row r="368" spans="1:17" ht="75" x14ac:dyDescent="0.25">
      <c r="A368" s="66">
        <v>3259</v>
      </c>
      <c r="B368" s="63">
        <v>180</v>
      </c>
      <c r="C368" s="68" t="s">
        <v>3922</v>
      </c>
      <c r="D368" s="63">
        <v>41</v>
      </c>
      <c r="E368" s="63">
        <v>55</v>
      </c>
      <c r="F368" s="63">
        <v>78</v>
      </c>
      <c r="G368" s="16">
        <v>38.129199999999997</v>
      </c>
      <c r="H368" s="16">
        <v>21.182888888888886</v>
      </c>
      <c r="I368" s="63">
        <v>59</v>
      </c>
      <c r="J368" s="63">
        <v>52</v>
      </c>
      <c r="K368" s="63">
        <v>77</v>
      </c>
      <c r="L368" s="16">
        <f t="shared" si="13"/>
        <v>41.197066666666665</v>
      </c>
      <c r="M368" s="16">
        <f t="shared" si="14"/>
        <v>22.887259259259256</v>
      </c>
      <c r="N368" s="67"/>
      <c r="P368" s="1"/>
      <c r="Q368" s="1"/>
    </row>
    <row r="369" spans="1:17" ht="135" x14ac:dyDescent="0.25">
      <c r="A369" s="65" t="s">
        <v>2568</v>
      </c>
      <c r="B369" s="23">
        <v>400</v>
      </c>
      <c r="C369" s="68" t="s">
        <v>559</v>
      </c>
      <c r="D369" s="63">
        <v>50</v>
      </c>
      <c r="E369" s="63">
        <v>73</v>
      </c>
      <c r="F369" s="63">
        <v>77</v>
      </c>
      <c r="G369" s="16">
        <v>43.826666666666668</v>
      </c>
      <c r="H369" s="16">
        <v>10.956666666666667</v>
      </c>
      <c r="I369" s="63">
        <v>68</v>
      </c>
      <c r="J369" s="63">
        <v>85</v>
      </c>
      <c r="K369" s="63">
        <v>82</v>
      </c>
      <c r="L369" s="16">
        <f t="shared" si="13"/>
        <v>51.496333333333332</v>
      </c>
      <c r="M369" s="16">
        <f t="shared" si="14"/>
        <v>12.874083333333333</v>
      </c>
      <c r="N369" s="67"/>
      <c r="P369" s="1"/>
      <c r="Q369" s="1"/>
    </row>
    <row r="370" spans="1:17" x14ac:dyDescent="0.25">
      <c r="A370" s="65" t="s">
        <v>2569</v>
      </c>
      <c r="B370" s="23">
        <v>400</v>
      </c>
      <c r="C370" s="68" t="s">
        <v>10</v>
      </c>
      <c r="D370" s="63">
        <v>288</v>
      </c>
      <c r="E370" s="63">
        <v>298</v>
      </c>
      <c r="F370" s="63">
        <v>260</v>
      </c>
      <c r="G370" s="16">
        <v>185.38679999999999</v>
      </c>
      <c r="H370" s="16">
        <v>46.346699999999998</v>
      </c>
      <c r="I370" s="63">
        <v>397</v>
      </c>
      <c r="J370" s="63">
        <v>357</v>
      </c>
      <c r="K370" s="63">
        <v>370</v>
      </c>
      <c r="L370" s="16">
        <f t="shared" si="13"/>
        <v>246.30586666666667</v>
      </c>
      <c r="M370" s="16">
        <f t="shared" si="14"/>
        <v>61.576466666666676</v>
      </c>
      <c r="N370" s="67"/>
      <c r="P370" s="1"/>
      <c r="Q370" s="1"/>
    </row>
    <row r="371" spans="1:17" x14ac:dyDescent="0.25">
      <c r="A371" s="65">
        <v>3263</v>
      </c>
      <c r="B371" s="23">
        <v>400</v>
      </c>
      <c r="C371" s="68" t="s">
        <v>11</v>
      </c>
      <c r="D371" s="63">
        <v>115</v>
      </c>
      <c r="E371" s="63">
        <v>68</v>
      </c>
      <c r="F371" s="63">
        <v>92</v>
      </c>
      <c r="G371" s="16">
        <v>60.26166666666667</v>
      </c>
      <c r="H371" s="16">
        <v>15.065416666666668</v>
      </c>
      <c r="I371" s="63">
        <v>112</v>
      </c>
      <c r="J371" s="63">
        <v>74</v>
      </c>
      <c r="K371" s="63">
        <v>104</v>
      </c>
      <c r="L371" s="16">
        <f t="shared" si="13"/>
        <v>63.548666666666669</v>
      </c>
      <c r="M371" s="16">
        <f t="shared" si="14"/>
        <v>15.887166666666666</v>
      </c>
      <c r="N371" s="67"/>
      <c r="P371" s="1"/>
      <c r="Q371" s="1"/>
    </row>
    <row r="372" spans="1:17" ht="45" x14ac:dyDescent="0.25">
      <c r="A372" s="66">
        <v>3264</v>
      </c>
      <c r="B372" s="63">
        <v>320</v>
      </c>
      <c r="C372" s="68" t="s">
        <v>3923</v>
      </c>
      <c r="D372" s="63">
        <v>160</v>
      </c>
      <c r="E372" s="63">
        <v>180</v>
      </c>
      <c r="F372" s="63">
        <v>150</v>
      </c>
      <c r="G372" s="16">
        <v>107.37533333333334</v>
      </c>
      <c r="H372" s="16">
        <v>33.554791666666674</v>
      </c>
      <c r="I372" s="63">
        <v>166</v>
      </c>
      <c r="J372" s="63">
        <v>207</v>
      </c>
      <c r="K372" s="63">
        <v>161</v>
      </c>
      <c r="L372" s="16">
        <f t="shared" si="13"/>
        <v>117.0172</v>
      </c>
      <c r="M372" s="16">
        <f t="shared" si="14"/>
        <v>36.567875000000001</v>
      </c>
      <c r="N372" s="67"/>
      <c r="P372" s="1"/>
      <c r="Q372" s="1"/>
    </row>
    <row r="373" spans="1:17" ht="45" x14ac:dyDescent="0.25">
      <c r="A373" s="65">
        <v>3265</v>
      </c>
      <c r="B373" s="23">
        <v>320</v>
      </c>
      <c r="C373" s="68" t="s">
        <v>3924</v>
      </c>
      <c r="D373" s="63">
        <v>110</v>
      </c>
      <c r="E373" s="63">
        <v>110</v>
      </c>
      <c r="F373" s="63">
        <v>85</v>
      </c>
      <c r="G373" s="16">
        <v>66.835666666666668</v>
      </c>
      <c r="H373" s="16">
        <v>20.886145833333334</v>
      </c>
      <c r="I373" s="63">
        <v>109</v>
      </c>
      <c r="J373" s="63">
        <v>124</v>
      </c>
      <c r="K373" s="63">
        <v>83</v>
      </c>
      <c r="L373" s="16">
        <f t="shared" si="13"/>
        <v>69.246133333333333</v>
      </c>
      <c r="M373" s="16">
        <f t="shared" si="14"/>
        <v>21.639416666666666</v>
      </c>
      <c r="N373" s="67"/>
      <c r="P373" s="1"/>
      <c r="Q373" s="1"/>
    </row>
    <row r="374" spans="1:17" x14ac:dyDescent="0.25">
      <c r="A374" s="66">
        <v>3267</v>
      </c>
      <c r="B374" s="63">
        <v>400</v>
      </c>
      <c r="C374" s="68" t="s">
        <v>11</v>
      </c>
      <c r="D374" s="63">
        <v>310</v>
      </c>
      <c r="E374" s="63">
        <v>340</v>
      </c>
      <c r="F374" s="63">
        <v>355</v>
      </c>
      <c r="G374" s="16">
        <v>220.22899999999998</v>
      </c>
      <c r="H374" s="16">
        <v>55.057249999999989</v>
      </c>
      <c r="I374" s="63">
        <v>317</v>
      </c>
      <c r="J374" s="63">
        <v>353</v>
      </c>
      <c r="K374" s="63">
        <v>360</v>
      </c>
      <c r="L374" s="16">
        <f t="shared" si="13"/>
        <v>225.70733333333334</v>
      </c>
      <c r="M374" s="16">
        <f t="shared" si="14"/>
        <v>56.426833333333335</v>
      </c>
      <c r="N374" s="67"/>
      <c r="P374" s="1"/>
      <c r="Q374" s="1"/>
    </row>
    <row r="375" spans="1:17" ht="45" x14ac:dyDescent="0.25">
      <c r="A375" s="65">
        <v>3268</v>
      </c>
      <c r="B375" s="23">
        <v>630</v>
      </c>
      <c r="C375" s="68" t="s">
        <v>560</v>
      </c>
      <c r="D375" s="63">
        <v>290</v>
      </c>
      <c r="E375" s="63">
        <v>306</v>
      </c>
      <c r="F375" s="63">
        <v>317</v>
      </c>
      <c r="G375" s="16">
        <v>200.06873333333331</v>
      </c>
      <c r="H375" s="16">
        <v>31.756941798941796</v>
      </c>
      <c r="I375" s="63">
        <v>417</v>
      </c>
      <c r="J375" s="63">
        <v>499</v>
      </c>
      <c r="K375" s="63">
        <v>334</v>
      </c>
      <c r="L375" s="16">
        <f t="shared" si="13"/>
        <v>273.91666666666669</v>
      </c>
      <c r="M375" s="16">
        <f t="shared" si="14"/>
        <v>43.478835978835981</v>
      </c>
      <c r="N375" s="67"/>
      <c r="P375" s="1"/>
      <c r="Q375" s="1"/>
    </row>
    <row r="376" spans="1:17" x14ac:dyDescent="0.25">
      <c r="A376" s="65" t="s">
        <v>3750</v>
      </c>
      <c r="B376" s="23">
        <v>400</v>
      </c>
      <c r="C376" s="68" t="s">
        <v>3925</v>
      </c>
      <c r="D376" s="62">
        <v>180</v>
      </c>
      <c r="E376" s="63">
        <v>220</v>
      </c>
      <c r="F376" s="63">
        <v>185</v>
      </c>
      <c r="G376" s="16">
        <v>128.19299999999998</v>
      </c>
      <c r="H376" s="16">
        <v>32.048249999999996</v>
      </c>
      <c r="I376" s="62">
        <v>191</v>
      </c>
      <c r="J376" s="63">
        <v>243</v>
      </c>
      <c r="K376" s="63">
        <v>205</v>
      </c>
      <c r="L376" s="16">
        <f t="shared" si="13"/>
        <v>140.02619999999999</v>
      </c>
      <c r="M376" s="16">
        <f t="shared" si="14"/>
        <v>35.006549999999997</v>
      </c>
      <c r="N376" s="67"/>
      <c r="P376" s="1"/>
      <c r="Q376" s="1"/>
    </row>
    <row r="377" spans="1:17" x14ac:dyDescent="0.25">
      <c r="A377" s="65" t="s">
        <v>3751</v>
      </c>
      <c r="B377" s="23">
        <v>400</v>
      </c>
      <c r="C377" s="68" t="s">
        <v>10</v>
      </c>
      <c r="D377" s="63">
        <v>180</v>
      </c>
      <c r="E377" s="63">
        <v>240</v>
      </c>
      <c r="F377" s="63">
        <v>220</v>
      </c>
      <c r="G377" s="16">
        <v>140.24533333333335</v>
      </c>
      <c r="H377" s="16">
        <v>35.061333333333337</v>
      </c>
      <c r="I377" s="63">
        <v>188</v>
      </c>
      <c r="J377" s="63">
        <v>252</v>
      </c>
      <c r="K377" s="63">
        <v>226</v>
      </c>
      <c r="L377" s="16">
        <f t="shared" si="13"/>
        <v>145.94280000000001</v>
      </c>
      <c r="M377" s="16">
        <f t="shared" si="14"/>
        <v>36.485700000000001</v>
      </c>
      <c r="N377" s="67"/>
      <c r="P377" s="1"/>
      <c r="Q377" s="1"/>
    </row>
    <row r="378" spans="1:17" x14ac:dyDescent="0.25">
      <c r="A378" s="65">
        <v>3270</v>
      </c>
      <c r="B378" s="23">
        <v>400</v>
      </c>
      <c r="C378" s="68" t="s">
        <v>11</v>
      </c>
      <c r="D378" s="63">
        <v>111</v>
      </c>
      <c r="E378" s="63">
        <v>113</v>
      </c>
      <c r="F378" s="63">
        <v>163</v>
      </c>
      <c r="G378" s="16">
        <v>84.804600000000008</v>
      </c>
      <c r="H378" s="16">
        <v>21.201150000000002</v>
      </c>
      <c r="I378" s="63">
        <v>129</v>
      </c>
      <c r="J378" s="63">
        <v>115</v>
      </c>
      <c r="K378" s="63">
        <v>177</v>
      </c>
      <c r="L378" s="16">
        <f t="shared" si="13"/>
        <v>92.255133333333333</v>
      </c>
      <c r="M378" s="16">
        <f t="shared" si="14"/>
        <v>23.063783333333333</v>
      </c>
      <c r="N378" s="67"/>
      <c r="P378" s="1"/>
      <c r="Q378" s="1"/>
    </row>
    <row r="379" spans="1:17" ht="90" x14ac:dyDescent="0.25">
      <c r="A379" s="65">
        <v>3271</v>
      </c>
      <c r="B379" s="23">
        <v>400</v>
      </c>
      <c r="C379" s="68" t="s">
        <v>3926</v>
      </c>
      <c r="D379" s="63">
        <v>120</v>
      </c>
      <c r="E379" s="63">
        <v>64</v>
      </c>
      <c r="F379" s="63">
        <v>95</v>
      </c>
      <c r="G379" s="16">
        <v>61.138200000000005</v>
      </c>
      <c r="H379" s="16">
        <v>15.284550000000003</v>
      </c>
      <c r="I379" s="63">
        <v>133</v>
      </c>
      <c r="J379" s="63">
        <v>84</v>
      </c>
      <c r="K379" s="63">
        <v>90</v>
      </c>
      <c r="L379" s="16">
        <f t="shared" si="13"/>
        <v>67.273933333333332</v>
      </c>
      <c r="M379" s="16">
        <f t="shared" si="14"/>
        <v>16.818483333333333</v>
      </c>
      <c r="N379" s="67"/>
      <c r="P379" s="1"/>
      <c r="Q379" s="1"/>
    </row>
    <row r="380" spans="1:17" ht="60" x14ac:dyDescent="0.25">
      <c r="A380" s="65">
        <v>3272</v>
      </c>
      <c r="B380" s="23">
        <v>400</v>
      </c>
      <c r="C380" s="68" t="s">
        <v>3927</v>
      </c>
      <c r="D380" s="63">
        <v>122</v>
      </c>
      <c r="E380" s="63">
        <v>113</v>
      </c>
      <c r="F380" s="63">
        <v>162</v>
      </c>
      <c r="G380" s="16">
        <v>86.99593333333334</v>
      </c>
      <c r="H380" s="16">
        <v>21.748983333333335</v>
      </c>
      <c r="I380" s="63">
        <v>147</v>
      </c>
      <c r="J380" s="63">
        <v>111</v>
      </c>
      <c r="K380" s="63">
        <v>170</v>
      </c>
      <c r="L380" s="16">
        <f t="shared" si="13"/>
        <v>93.789066666666656</v>
      </c>
      <c r="M380" s="16">
        <f t="shared" si="14"/>
        <v>23.447266666666664</v>
      </c>
      <c r="N380" s="67"/>
      <c r="P380" s="1"/>
      <c r="Q380" s="1"/>
    </row>
    <row r="381" spans="1:17" x14ac:dyDescent="0.25">
      <c r="A381" s="65">
        <v>3273</v>
      </c>
      <c r="B381" s="23">
        <v>320</v>
      </c>
      <c r="C381" s="68" t="s">
        <v>11</v>
      </c>
      <c r="D381" s="63">
        <v>63</v>
      </c>
      <c r="E381" s="63">
        <v>169</v>
      </c>
      <c r="F381" s="63">
        <v>74</v>
      </c>
      <c r="G381" s="16">
        <v>67.0548</v>
      </c>
      <c r="H381" s="16">
        <v>20.954625</v>
      </c>
      <c r="I381" s="63">
        <v>90</v>
      </c>
      <c r="J381" s="63">
        <v>175</v>
      </c>
      <c r="K381" s="63">
        <v>77</v>
      </c>
      <c r="L381" s="16">
        <f t="shared" si="13"/>
        <v>74.943600000000004</v>
      </c>
      <c r="M381" s="16">
        <f t="shared" si="14"/>
        <v>23.419875000000001</v>
      </c>
      <c r="N381" s="67"/>
      <c r="P381" s="1"/>
      <c r="Q381" s="1"/>
    </row>
    <row r="382" spans="1:17" x14ac:dyDescent="0.25">
      <c r="A382" s="65">
        <v>3274</v>
      </c>
      <c r="B382" s="23">
        <v>320</v>
      </c>
      <c r="C382" s="68" t="s">
        <v>11</v>
      </c>
      <c r="D382" s="63">
        <v>130</v>
      </c>
      <c r="E382" s="63">
        <v>133</v>
      </c>
      <c r="F382" s="63">
        <v>124</v>
      </c>
      <c r="G382" s="16">
        <v>84.804600000000008</v>
      </c>
      <c r="H382" s="16">
        <v>26.501437500000002</v>
      </c>
      <c r="I382" s="63">
        <v>181</v>
      </c>
      <c r="J382" s="63">
        <v>125</v>
      </c>
      <c r="K382" s="63">
        <v>139</v>
      </c>
      <c r="L382" s="16">
        <f t="shared" si="13"/>
        <v>97.51433333333334</v>
      </c>
      <c r="M382" s="16">
        <f t="shared" si="14"/>
        <v>30.47322916666667</v>
      </c>
      <c r="N382" s="67"/>
      <c r="P382" s="1"/>
      <c r="Q382" s="1"/>
    </row>
    <row r="383" spans="1:17" ht="30" x14ac:dyDescent="0.25">
      <c r="A383" s="65" t="s">
        <v>3752</v>
      </c>
      <c r="B383" s="23">
        <v>400</v>
      </c>
      <c r="C383" s="68" t="s">
        <v>3928</v>
      </c>
      <c r="D383" s="62">
        <v>205</v>
      </c>
      <c r="E383" s="63">
        <v>211</v>
      </c>
      <c r="F383" s="63">
        <v>267</v>
      </c>
      <c r="G383" s="16">
        <v>149.66806666666668</v>
      </c>
      <c r="H383" s="16">
        <v>37.417016666666669</v>
      </c>
      <c r="I383" s="62">
        <v>225</v>
      </c>
      <c r="J383" s="63">
        <v>221</v>
      </c>
      <c r="K383" s="63">
        <v>273</v>
      </c>
      <c r="L383" s="16">
        <f t="shared" si="13"/>
        <v>157.55686666666668</v>
      </c>
      <c r="M383" s="16">
        <f t="shared" si="14"/>
        <v>39.38921666666667</v>
      </c>
      <c r="N383" s="67"/>
      <c r="P383" s="1"/>
      <c r="Q383" s="1"/>
    </row>
    <row r="384" spans="1:17" x14ac:dyDescent="0.25">
      <c r="A384" s="65" t="s">
        <v>3753</v>
      </c>
      <c r="B384" s="23">
        <v>400</v>
      </c>
      <c r="C384" s="68" t="s">
        <v>10</v>
      </c>
      <c r="D384" s="63">
        <v>107</v>
      </c>
      <c r="E384" s="63">
        <v>111</v>
      </c>
      <c r="F384" s="63">
        <v>156</v>
      </c>
      <c r="G384" s="16">
        <v>81.955866666666665</v>
      </c>
      <c r="H384" s="16">
        <v>20.488966666666666</v>
      </c>
      <c r="I384" s="63">
        <v>104</v>
      </c>
      <c r="J384" s="63">
        <v>109</v>
      </c>
      <c r="K384" s="63">
        <v>174</v>
      </c>
      <c r="L384" s="16">
        <f t="shared" si="13"/>
        <v>84.804600000000008</v>
      </c>
      <c r="M384" s="16">
        <f t="shared" si="14"/>
        <v>21.201150000000002</v>
      </c>
      <c r="N384" s="67"/>
      <c r="P384" s="1"/>
      <c r="Q384" s="1"/>
    </row>
    <row r="385" spans="1:17" ht="60" x14ac:dyDescent="0.25">
      <c r="A385" s="65" t="s">
        <v>3754</v>
      </c>
      <c r="B385" s="23">
        <v>400</v>
      </c>
      <c r="C385" s="68" t="s">
        <v>3929</v>
      </c>
      <c r="D385" s="63">
        <v>233</v>
      </c>
      <c r="E385" s="63">
        <v>238</v>
      </c>
      <c r="F385" s="63">
        <v>269</v>
      </c>
      <c r="G385" s="16">
        <v>162.15866666666668</v>
      </c>
      <c r="H385" s="16">
        <v>40.539666666666669</v>
      </c>
      <c r="I385" s="63">
        <v>243</v>
      </c>
      <c r="J385" s="63">
        <v>236</v>
      </c>
      <c r="K385" s="63">
        <v>280</v>
      </c>
      <c r="L385" s="16">
        <f t="shared" si="13"/>
        <v>166.32220000000001</v>
      </c>
      <c r="M385" s="16">
        <f t="shared" si="14"/>
        <v>41.580550000000002</v>
      </c>
      <c r="N385" s="67"/>
      <c r="P385" s="1"/>
      <c r="Q385" s="1"/>
    </row>
    <row r="386" spans="1:17" x14ac:dyDescent="0.25">
      <c r="A386" s="65" t="s">
        <v>3755</v>
      </c>
      <c r="B386" s="23">
        <v>400</v>
      </c>
      <c r="C386" s="68" t="s">
        <v>10</v>
      </c>
      <c r="D386" s="63">
        <v>129</v>
      </c>
      <c r="E386" s="63">
        <v>137</v>
      </c>
      <c r="F386" s="63">
        <v>172</v>
      </c>
      <c r="G386" s="16">
        <v>95.980400000000003</v>
      </c>
      <c r="H386" s="16">
        <v>23.995100000000001</v>
      </c>
      <c r="I386" s="63">
        <v>136</v>
      </c>
      <c r="J386" s="63">
        <v>154</v>
      </c>
      <c r="K386" s="63">
        <v>180</v>
      </c>
      <c r="L386" s="16">
        <f t="shared" si="13"/>
        <v>102.99266666666666</v>
      </c>
      <c r="M386" s="16">
        <f t="shared" si="14"/>
        <v>25.748166666666666</v>
      </c>
      <c r="N386" s="67"/>
      <c r="P386" s="1"/>
      <c r="Q386" s="1"/>
    </row>
    <row r="387" spans="1:17" x14ac:dyDescent="0.25">
      <c r="A387" s="65" t="s">
        <v>3756</v>
      </c>
      <c r="B387" s="23">
        <v>400</v>
      </c>
      <c r="C387" s="68" t="s">
        <v>11</v>
      </c>
      <c r="D387" s="63">
        <v>182</v>
      </c>
      <c r="E387" s="63">
        <v>275</v>
      </c>
      <c r="F387" s="63">
        <v>283</v>
      </c>
      <c r="G387" s="16">
        <v>162.15866666666668</v>
      </c>
      <c r="H387" s="16">
        <v>40.539666666666669</v>
      </c>
      <c r="I387" s="63">
        <v>192</v>
      </c>
      <c r="J387" s="63">
        <v>289</v>
      </c>
      <c r="K387" s="63">
        <v>300</v>
      </c>
      <c r="L387" s="16">
        <f t="shared" si="13"/>
        <v>171.14313333333331</v>
      </c>
      <c r="M387" s="16">
        <f t="shared" si="14"/>
        <v>42.785783333333328</v>
      </c>
      <c r="N387" s="67"/>
      <c r="P387" s="1"/>
      <c r="Q387" s="1"/>
    </row>
    <row r="388" spans="1:17" x14ac:dyDescent="0.25">
      <c r="A388" s="65" t="s">
        <v>3757</v>
      </c>
      <c r="B388" s="23">
        <v>400</v>
      </c>
      <c r="C388" s="68" t="s">
        <v>10</v>
      </c>
      <c r="D388" s="63">
        <v>174</v>
      </c>
      <c r="E388" s="63">
        <v>169</v>
      </c>
      <c r="F388" s="63">
        <v>188</v>
      </c>
      <c r="G388" s="16">
        <v>116.35980000000001</v>
      </c>
      <c r="H388" s="16">
        <v>29.089950000000002</v>
      </c>
      <c r="I388" s="63">
        <v>178</v>
      </c>
      <c r="J388" s="63">
        <v>182</v>
      </c>
      <c r="K388" s="63">
        <v>201</v>
      </c>
      <c r="L388" s="16">
        <f t="shared" si="13"/>
        <v>122.93380000000001</v>
      </c>
      <c r="M388" s="16">
        <f t="shared" si="14"/>
        <v>30.733450000000001</v>
      </c>
      <c r="N388" s="67"/>
      <c r="P388" s="1"/>
      <c r="Q388" s="1"/>
    </row>
    <row r="389" spans="1:17" x14ac:dyDescent="0.25">
      <c r="A389" s="65" t="s">
        <v>3758</v>
      </c>
      <c r="B389" s="23">
        <v>400</v>
      </c>
      <c r="C389" s="68" t="s">
        <v>3930</v>
      </c>
      <c r="D389" s="63">
        <v>14</v>
      </c>
      <c r="E389" s="63">
        <v>24</v>
      </c>
      <c r="F389" s="63">
        <v>12</v>
      </c>
      <c r="G389" s="16">
        <v>10.956666666666667</v>
      </c>
      <c r="H389" s="16">
        <v>2.7391666666666667</v>
      </c>
      <c r="I389" s="63">
        <v>34</v>
      </c>
      <c r="J389" s="63">
        <v>23</v>
      </c>
      <c r="K389" s="63">
        <v>18</v>
      </c>
      <c r="L389" s="16">
        <f t="shared" si="13"/>
        <v>16.434999999999999</v>
      </c>
      <c r="M389" s="16">
        <f t="shared" si="14"/>
        <v>4.1087499999999997</v>
      </c>
      <c r="N389" s="67"/>
      <c r="P389" s="1"/>
      <c r="Q389" s="1"/>
    </row>
    <row r="390" spans="1:17" x14ac:dyDescent="0.25">
      <c r="A390" s="65" t="s">
        <v>3759</v>
      </c>
      <c r="B390" s="23">
        <v>400</v>
      </c>
      <c r="C390" s="68" t="s">
        <v>10</v>
      </c>
      <c r="D390" s="63">
        <v>194</v>
      </c>
      <c r="E390" s="63">
        <v>191</v>
      </c>
      <c r="F390" s="63">
        <v>176</v>
      </c>
      <c r="G390" s="16">
        <v>122.93380000000001</v>
      </c>
      <c r="H390" s="16">
        <v>30.733450000000001</v>
      </c>
      <c r="I390" s="63">
        <v>209</v>
      </c>
      <c r="J390" s="63">
        <v>197</v>
      </c>
      <c r="K390" s="63">
        <v>192</v>
      </c>
      <c r="L390" s="16">
        <f t="shared" si="13"/>
        <v>131.04173333333333</v>
      </c>
      <c r="M390" s="16">
        <f t="shared" si="14"/>
        <v>32.760433333333332</v>
      </c>
      <c r="N390" s="67"/>
      <c r="P390" s="1"/>
      <c r="Q390" s="1"/>
    </row>
    <row r="391" spans="1:17" x14ac:dyDescent="0.25">
      <c r="A391" s="65" t="s">
        <v>3760</v>
      </c>
      <c r="B391" s="23">
        <v>400</v>
      </c>
      <c r="C391" s="68" t="s">
        <v>11</v>
      </c>
      <c r="D391" s="63">
        <v>110</v>
      </c>
      <c r="E391" s="63">
        <v>120</v>
      </c>
      <c r="F391" s="63">
        <v>132</v>
      </c>
      <c r="G391" s="16">
        <v>79.326266666666669</v>
      </c>
      <c r="H391" s="16">
        <v>19.831566666666667</v>
      </c>
      <c r="I391" s="63">
        <v>118</v>
      </c>
      <c r="J391" s="63">
        <v>136</v>
      </c>
      <c r="K391" s="63">
        <v>146</v>
      </c>
      <c r="L391" s="16">
        <f t="shared" ref="L391:L454" si="15">(I391+J391+K391)/3*0.38*1.73</f>
        <v>87.653333333333336</v>
      </c>
      <c r="M391" s="16">
        <f t="shared" si="14"/>
        <v>21.913333333333334</v>
      </c>
      <c r="N391" s="67"/>
      <c r="P391" s="1"/>
      <c r="Q391" s="1"/>
    </row>
    <row r="392" spans="1:17" x14ac:dyDescent="0.25">
      <c r="A392" s="65" t="s">
        <v>3761</v>
      </c>
      <c r="B392" s="23">
        <v>250</v>
      </c>
      <c r="C392" s="68" t="s">
        <v>10</v>
      </c>
      <c r="D392" s="63">
        <v>128</v>
      </c>
      <c r="E392" s="63">
        <v>120</v>
      </c>
      <c r="F392" s="63">
        <v>161</v>
      </c>
      <c r="G392" s="16">
        <v>89.625533333333337</v>
      </c>
      <c r="H392" s="16">
        <v>35.850213333333336</v>
      </c>
      <c r="I392" s="63">
        <v>143</v>
      </c>
      <c r="J392" s="63">
        <v>143</v>
      </c>
      <c r="K392" s="63">
        <v>169</v>
      </c>
      <c r="L392" s="16">
        <f t="shared" si="15"/>
        <v>99.705666666666659</v>
      </c>
      <c r="M392" s="16">
        <f t="shared" si="14"/>
        <v>39.882266666666666</v>
      </c>
      <c r="N392" s="67"/>
      <c r="P392" s="1"/>
      <c r="Q392" s="1"/>
    </row>
    <row r="393" spans="1:17" ht="45" x14ac:dyDescent="0.25">
      <c r="A393" s="65" t="s">
        <v>3762</v>
      </c>
      <c r="B393" s="23">
        <v>400</v>
      </c>
      <c r="C393" s="68" t="s">
        <v>3931</v>
      </c>
      <c r="D393" s="63">
        <v>48</v>
      </c>
      <c r="E393" s="63">
        <v>40</v>
      </c>
      <c r="F393" s="63">
        <v>41</v>
      </c>
      <c r="G393" s="16">
        <v>28.2682</v>
      </c>
      <c r="H393" s="16">
        <v>7.0670500000000001</v>
      </c>
      <c r="I393" s="63">
        <v>57</v>
      </c>
      <c r="J393" s="63">
        <v>61</v>
      </c>
      <c r="K393" s="63">
        <v>50</v>
      </c>
      <c r="L393" s="16">
        <f t="shared" si="15"/>
        <v>36.814399999999999</v>
      </c>
      <c r="M393" s="16">
        <f t="shared" si="14"/>
        <v>9.2035999999999998</v>
      </c>
      <c r="N393" s="67"/>
      <c r="P393" s="1"/>
      <c r="Q393" s="1"/>
    </row>
    <row r="394" spans="1:17" x14ac:dyDescent="0.25">
      <c r="A394" s="65" t="s">
        <v>3763</v>
      </c>
      <c r="B394" s="23">
        <v>400</v>
      </c>
      <c r="C394" s="68" t="s">
        <v>10</v>
      </c>
      <c r="D394" s="63">
        <v>62</v>
      </c>
      <c r="E394" s="63">
        <v>75</v>
      </c>
      <c r="F394" s="63">
        <v>81</v>
      </c>
      <c r="G394" s="16">
        <v>47.77106666666667</v>
      </c>
      <c r="H394" s="16">
        <v>11.942766666666667</v>
      </c>
      <c r="I394" s="63">
        <v>68</v>
      </c>
      <c r="J394" s="63">
        <v>91</v>
      </c>
      <c r="K394" s="63">
        <v>90</v>
      </c>
      <c r="L394" s="16">
        <f t="shared" si="15"/>
        <v>54.5642</v>
      </c>
      <c r="M394" s="16">
        <f t="shared" si="14"/>
        <v>13.64105</v>
      </c>
      <c r="N394" s="67"/>
      <c r="P394" s="1"/>
      <c r="Q394" s="1"/>
    </row>
    <row r="395" spans="1:17" ht="45" x14ac:dyDescent="0.25">
      <c r="A395" s="65" t="s">
        <v>3764</v>
      </c>
      <c r="B395" s="23">
        <v>400</v>
      </c>
      <c r="C395" s="68" t="s">
        <v>3932</v>
      </c>
      <c r="D395" s="62">
        <v>65</v>
      </c>
      <c r="E395" s="63">
        <v>89</v>
      </c>
      <c r="F395" s="63">
        <v>65</v>
      </c>
      <c r="G395" s="16">
        <v>47.990200000000002</v>
      </c>
      <c r="H395" s="16">
        <v>11.99755</v>
      </c>
      <c r="I395" s="62">
        <v>65</v>
      </c>
      <c r="J395" s="63">
        <v>96</v>
      </c>
      <c r="K395" s="63">
        <v>75</v>
      </c>
      <c r="L395" s="16">
        <f t="shared" si="15"/>
        <v>51.715466666666671</v>
      </c>
      <c r="M395" s="16">
        <f t="shared" si="14"/>
        <v>12.92886666666667</v>
      </c>
      <c r="N395" s="67"/>
      <c r="P395" s="1"/>
      <c r="Q395" s="1"/>
    </row>
    <row r="396" spans="1:17" x14ac:dyDescent="0.25">
      <c r="A396" s="65" t="s">
        <v>3765</v>
      </c>
      <c r="B396" s="23">
        <v>400</v>
      </c>
      <c r="C396" s="68" t="s">
        <v>10</v>
      </c>
      <c r="D396" s="62">
        <v>77</v>
      </c>
      <c r="E396" s="63">
        <v>86</v>
      </c>
      <c r="F396" s="63">
        <v>66</v>
      </c>
      <c r="G396" s="16">
        <v>50.181533333333327</v>
      </c>
      <c r="H396" s="16">
        <v>12.545383333333332</v>
      </c>
      <c r="I396" s="62">
        <v>94</v>
      </c>
      <c r="J396" s="63">
        <v>106</v>
      </c>
      <c r="K396" s="63">
        <v>77</v>
      </c>
      <c r="L396" s="16">
        <f t="shared" si="15"/>
        <v>60.699933333333334</v>
      </c>
      <c r="M396" s="16">
        <f t="shared" si="14"/>
        <v>15.174983333333333</v>
      </c>
      <c r="N396" s="67"/>
      <c r="P396" s="1"/>
      <c r="Q396" s="1"/>
    </row>
    <row r="397" spans="1:17" ht="30" x14ac:dyDescent="0.25">
      <c r="A397" s="65" t="s">
        <v>2570</v>
      </c>
      <c r="B397" s="23">
        <v>400</v>
      </c>
      <c r="C397" s="68" t="s">
        <v>3537</v>
      </c>
      <c r="D397" s="63">
        <v>310</v>
      </c>
      <c r="E397" s="63">
        <v>290</v>
      </c>
      <c r="F397" s="63">
        <v>370</v>
      </c>
      <c r="G397" s="16">
        <v>212.55933333333331</v>
      </c>
      <c r="H397" s="16">
        <v>53.139833333333328</v>
      </c>
      <c r="I397" s="63">
        <v>127</v>
      </c>
      <c r="J397" s="63">
        <v>105</v>
      </c>
      <c r="K397" s="63">
        <v>126</v>
      </c>
      <c r="L397" s="16">
        <f t="shared" si="15"/>
        <v>78.449733333333327</v>
      </c>
      <c r="M397" s="16">
        <f t="shared" si="14"/>
        <v>19.612433333333332</v>
      </c>
      <c r="N397" s="67"/>
      <c r="P397" s="1"/>
      <c r="Q397" s="1"/>
    </row>
    <row r="398" spans="1:17" x14ac:dyDescent="0.25">
      <c r="A398" s="65" t="s">
        <v>2571</v>
      </c>
      <c r="B398" s="23">
        <v>400</v>
      </c>
      <c r="C398" s="68" t="s">
        <v>10</v>
      </c>
      <c r="D398" s="63">
        <v>130</v>
      </c>
      <c r="E398" s="63">
        <v>125</v>
      </c>
      <c r="F398" s="63">
        <v>127</v>
      </c>
      <c r="G398" s="16">
        <v>83.70893333333332</v>
      </c>
      <c r="H398" s="16">
        <v>20.92723333333333</v>
      </c>
      <c r="I398" s="63">
        <v>148</v>
      </c>
      <c r="J398" s="63">
        <v>133</v>
      </c>
      <c r="K398" s="63">
        <v>128</v>
      </c>
      <c r="L398" s="16">
        <f t="shared" si="15"/>
        <v>89.625533333333337</v>
      </c>
      <c r="M398" s="16">
        <f t="shared" si="14"/>
        <v>22.406383333333334</v>
      </c>
      <c r="N398" s="67"/>
      <c r="P398" s="1"/>
      <c r="Q398" s="1"/>
    </row>
    <row r="399" spans="1:17" x14ac:dyDescent="0.25">
      <c r="A399" s="65" t="s">
        <v>3766</v>
      </c>
      <c r="B399" s="23">
        <v>630</v>
      </c>
      <c r="C399" s="68" t="s">
        <v>11</v>
      </c>
      <c r="D399" s="63">
        <v>135</v>
      </c>
      <c r="E399" s="63">
        <v>130</v>
      </c>
      <c r="F399" s="63">
        <v>135</v>
      </c>
      <c r="G399" s="16">
        <v>87.653333333333336</v>
      </c>
      <c r="H399" s="16">
        <v>13.913227513227513</v>
      </c>
      <c r="I399" s="63">
        <v>151</v>
      </c>
      <c r="J399" s="63">
        <v>130</v>
      </c>
      <c r="K399" s="63">
        <v>147</v>
      </c>
      <c r="L399" s="16">
        <f t="shared" si="15"/>
        <v>93.789066666666656</v>
      </c>
      <c r="M399" s="16">
        <f t="shared" si="14"/>
        <v>14.887153439153439</v>
      </c>
      <c r="N399" s="67"/>
      <c r="P399" s="1"/>
      <c r="Q399" s="1"/>
    </row>
    <row r="400" spans="1:17" x14ac:dyDescent="0.25">
      <c r="A400" s="65" t="s">
        <v>2572</v>
      </c>
      <c r="B400" s="23">
        <v>630</v>
      </c>
      <c r="C400" s="68" t="s">
        <v>10</v>
      </c>
      <c r="D400" s="63">
        <v>171</v>
      </c>
      <c r="E400" s="63">
        <v>165</v>
      </c>
      <c r="F400" s="63">
        <v>146</v>
      </c>
      <c r="G400" s="16">
        <v>105.62226666666666</v>
      </c>
      <c r="H400" s="16">
        <v>16.76543915343915</v>
      </c>
      <c r="I400" s="63">
        <v>176</v>
      </c>
      <c r="J400" s="63">
        <v>168</v>
      </c>
      <c r="K400" s="63">
        <v>134</v>
      </c>
      <c r="L400" s="16">
        <f t="shared" si="15"/>
        <v>104.74573333333335</v>
      </c>
      <c r="M400" s="16">
        <f t="shared" si="14"/>
        <v>16.626306878306881</v>
      </c>
      <c r="N400" s="67"/>
      <c r="P400" s="1"/>
      <c r="Q400" s="1"/>
    </row>
    <row r="401" spans="1:17" ht="45" x14ac:dyDescent="0.25">
      <c r="A401" s="65" t="s">
        <v>2573</v>
      </c>
      <c r="B401" s="23">
        <v>630</v>
      </c>
      <c r="C401" s="68" t="s">
        <v>3542</v>
      </c>
      <c r="D401" s="63">
        <v>120</v>
      </c>
      <c r="E401" s="63">
        <v>71</v>
      </c>
      <c r="F401" s="63">
        <v>63</v>
      </c>
      <c r="G401" s="16">
        <v>55.659866666666666</v>
      </c>
      <c r="H401" s="16">
        <v>8.8348994708994706</v>
      </c>
      <c r="I401" s="63">
        <v>138</v>
      </c>
      <c r="J401" s="63">
        <v>77</v>
      </c>
      <c r="K401" s="63">
        <v>70</v>
      </c>
      <c r="L401" s="16">
        <f t="shared" si="15"/>
        <v>62.453000000000003</v>
      </c>
      <c r="M401" s="16">
        <f t="shared" si="14"/>
        <v>9.9131746031746051</v>
      </c>
      <c r="N401" s="67"/>
      <c r="P401" s="1"/>
      <c r="Q401" s="1"/>
    </row>
    <row r="402" spans="1:17" x14ac:dyDescent="0.25">
      <c r="A402" s="65" t="s">
        <v>3767</v>
      </c>
      <c r="B402" s="23">
        <v>630</v>
      </c>
      <c r="C402" s="68" t="s">
        <v>10</v>
      </c>
      <c r="D402" s="63">
        <v>154</v>
      </c>
      <c r="E402" s="63">
        <v>89</v>
      </c>
      <c r="F402" s="63">
        <v>94</v>
      </c>
      <c r="G402" s="16">
        <v>73.84793333333333</v>
      </c>
      <c r="H402" s="16">
        <v>11.72189417989418</v>
      </c>
      <c r="I402" s="63">
        <v>165</v>
      </c>
      <c r="J402" s="63">
        <v>114</v>
      </c>
      <c r="K402" s="63">
        <v>102</v>
      </c>
      <c r="L402" s="16">
        <f t="shared" si="15"/>
        <v>83.489800000000002</v>
      </c>
      <c r="M402" s="16">
        <f t="shared" si="14"/>
        <v>13.252349206349207</v>
      </c>
      <c r="N402" s="67"/>
      <c r="P402" s="1"/>
      <c r="Q402" s="1"/>
    </row>
    <row r="403" spans="1:17" ht="30" x14ac:dyDescent="0.25">
      <c r="A403" s="65" t="s">
        <v>3768</v>
      </c>
      <c r="B403" s="23">
        <v>400</v>
      </c>
      <c r="C403" s="68" t="s">
        <v>3933</v>
      </c>
      <c r="D403" s="62">
        <v>2</v>
      </c>
      <c r="E403" s="63">
        <v>5</v>
      </c>
      <c r="F403" s="63">
        <v>4</v>
      </c>
      <c r="G403" s="16">
        <v>2.4104666666666668</v>
      </c>
      <c r="H403" s="16">
        <v>0.60261666666666669</v>
      </c>
      <c r="I403" s="62">
        <v>1</v>
      </c>
      <c r="J403" s="63">
        <v>21</v>
      </c>
      <c r="K403" s="63">
        <v>15</v>
      </c>
      <c r="L403" s="16">
        <f t="shared" si="15"/>
        <v>8.1079333333333334</v>
      </c>
      <c r="M403" s="16">
        <f t="shared" si="14"/>
        <v>2.0269833333333334</v>
      </c>
      <c r="N403" s="67"/>
      <c r="P403" s="1"/>
      <c r="Q403" s="1"/>
    </row>
    <row r="404" spans="1:17" x14ac:dyDescent="0.25">
      <c r="A404" s="65" t="s">
        <v>2574</v>
      </c>
      <c r="B404" s="23">
        <v>400</v>
      </c>
      <c r="C404" s="68" t="s">
        <v>10</v>
      </c>
      <c r="D404" s="62">
        <v>45</v>
      </c>
      <c r="E404" s="63">
        <v>27</v>
      </c>
      <c r="F404" s="63">
        <v>52</v>
      </c>
      <c r="G404" s="16">
        <v>27.172533333333334</v>
      </c>
      <c r="H404" s="16">
        <v>6.7931333333333326</v>
      </c>
      <c r="I404" s="63">
        <v>64</v>
      </c>
      <c r="J404" s="63">
        <v>54</v>
      </c>
      <c r="K404" s="63">
        <v>75</v>
      </c>
      <c r="L404" s="16">
        <f t="shared" si="15"/>
        <v>42.292733333333331</v>
      </c>
      <c r="M404" s="16">
        <f t="shared" si="14"/>
        <v>10.573183333333333</v>
      </c>
      <c r="N404" s="67"/>
      <c r="P404" s="1"/>
      <c r="Q404" s="1"/>
    </row>
    <row r="405" spans="1:17" ht="30" x14ac:dyDescent="0.25">
      <c r="A405" s="65" t="s">
        <v>3769</v>
      </c>
      <c r="B405" s="23">
        <v>400</v>
      </c>
      <c r="C405" s="68" t="s">
        <v>3934</v>
      </c>
      <c r="D405" s="17">
        <v>80</v>
      </c>
      <c r="E405" s="17">
        <v>100</v>
      </c>
      <c r="F405" s="17">
        <v>123</v>
      </c>
      <c r="G405" s="16">
        <v>66.397400000000005</v>
      </c>
      <c r="H405" s="16">
        <v>16.599350000000001</v>
      </c>
      <c r="I405" s="17">
        <v>83</v>
      </c>
      <c r="J405" s="17">
        <v>106</v>
      </c>
      <c r="K405" s="17">
        <v>138</v>
      </c>
      <c r="L405" s="16">
        <f t="shared" si="15"/>
        <v>71.656599999999997</v>
      </c>
      <c r="M405" s="16">
        <f t="shared" si="14"/>
        <v>17.914149999999999</v>
      </c>
      <c r="N405" s="67"/>
      <c r="P405" s="1"/>
      <c r="Q405" s="1"/>
    </row>
    <row r="406" spans="1:17" x14ac:dyDescent="0.25">
      <c r="A406" s="65" t="s">
        <v>3770</v>
      </c>
      <c r="B406" s="23">
        <v>400</v>
      </c>
      <c r="C406" s="68" t="s">
        <v>10</v>
      </c>
      <c r="D406" s="17">
        <v>56</v>
      </c>
      <c r="E406" s="17">
        <v>36</v>
      </c>
      <c r="F406" s="17">
        <v>25</v>
      </c>
      <c r="G406" s="16">
        <v>25.6386</v>
      </c>
      <c r="H406" s="16">
        <v>6.4096500000000001</v>
      </c>
      <c r="I406" s="17">
        <v>72</v>
      </c>
      <c r="J406" s="17">
        <v>35</v>
      </c>
      <c r="K406" s="17">
        <v>34</v>
      </c>
      <c r="L406" s="16">
        <f t="shared" si="15"/>
        <v>30.8978</v>
      </c>
      <c r="M406" s="16">
        <f t="shared" si="14"/>
        <v>7.7244499999999992</v>
      </c>
      <c r="N406" s="67"/>
      <c r="P406" s="1"/>
      <c r="Q406" s="1"/>
    </row>
    <row r="407" spans="1:17" x14ac:dyDescent="0.25">
      <c r="A407" s="65" t="s">
        <v>2576</v>
      </c>
      <c r="B407" s="23">
        <v>630</v>
      </c>
      <c r="C407" s="68" t="s">
        <v>11</v>
      </c>
      <c r="D407" s="63">
        <v>15</v>
      </c>
      <c r="E407" s="63">
        <v>18</v>
      </c>
      <c r="F407" s="63">
        <v>19</v>
      </c>
      <c r="G407" s="17"/>
      <c r="H407" s="16">
        <v>0</v>
      </c>
      <c r="I407" s="63">
        <v>30</v>
      </c>
      <c r="J407" s="63">
        <v>24</v>
      </c>
      <c r="K407" s="63">
        <v>46</v>
      </c>
      <c r="L407" s="16">
        <f t="shared" si="15"/>
        <v>21.913333333333334</v>
      </c>
      <c r="M407" s="16">
        <f t="shared" si="14"/>
        <v>3.4783068783068782</v>
      </c>
      <c r="N407" s="67"/>
      <c r="P407" s="1"/>
      <c r="Q407" s="1"/>
    </row>
    <row r="408" spans="1:17" x14ac:dyDescent="0.25">
      <c r="A408" s="65" t="s">
        <v>2575</v>
      </c>
      <c r="B408" s="23">
        <v>630</v>
      </c>
      <c r="C408" s="68" t="s">
        <v>10</v>
      </c>
      <c r="D408" s="63">
        <v>55</v>
      </c>
      <c r="E408" s="63">
        <v>39</v>
      </c>
      <c r="F408" s="63">
        <v>56</v>
      </c>
      <c r="G408" s="17"/>
      <c r="H408" s="16">
        <v>0</v>
      </c>
      <c r="I408" s="63">
        <v>62</v>
      </c>
      <c r="J408" s="63">
        <v>44</v>
      </c>
      <c r="K408" s="63">
        <v>63</v>
      </c>
      <c r="L408" s="16">
        <f t="shared" si="15"/>
        <v>37.033533333333331</v>
      </c>
      <c r="M408" s="16">
        <f t="shared" si="14"/>
        <v>5.8783386243386238</v>
      </c>
      <c r="N408" s="67"/>
      <c r="P408" s="1"/>
      <c r="Q408" s="1"/>
    </row>
    <row r="409" spans="1:17" x14ac:dyDescent="0.25">
      <c r="A409" s="65">
        <v>3288</v>
      </c>
      <c r="B409" s="23">
        <v>250</v>
      </c>
      <c r="C409" s="68" t="s">
        <v>11</v>
      </c>
      <c r="D409" s="63">
        <v>280</v>
      </c>
      <c r="E409" s="63">
        <v>365</v>
      </c>
      <c r="F409" s="63">
        <v>330</v>
      </c>
      <c r="G409" s="16">
        <v>213.655</v>
      </c>
      <c r="H409" s="16">
        <v>85.462000000000003</v>
      </c>
      <c r="I409" s="63">
        <v>295</v>
      </c>
      <c r="J409" s="63">
        <v>349</v>
      </c>
      <c r="K409" s="63">
        <v>327</v>
      </c>
      <c r="L409" s="16">
        <f t="shared" si="15"/>
        <v>212.77846666666667</v>
      </c>
      <c r="M409" s="16">
        <f t="shared" si="14"/>
        <v>85.111386666666661</v>
      </c>
      <c r="N409" s="67"/>
      <c r="P409" s="1"/>
      <c r="Q409" s="1"/>
    </row>
    <row r="410" spans="1:17" x14ac:dyDescent="0.25">
      <c r="A410" s="65">
        <v>3291</v>
      </c>
      <c r="B410" s="23">
        <v>250</v>
      </c>
      <c r="C410" s="68" t="s">
        <v>11</v>
      </c>
      <c r="D410" s="63">
        <v>132</v>
      </c>
      <c r="E410" s="63">
        <v>180</v>
      </c>
      <c r="F410" s="63">
        <v>142</v>
      </c>
      <c r="G410" s="16">
        <v>99.486533333333341</v>
      </c>
      <c r="H410" s="16">
        <v>39.794613333333331</v>
      </c>
      <c r="I410" s="63">
        <v>146</v>
      </c>
      <c r="J410" s="63">
        <v>184</v>
      </c>
      <c r="K410" s="63">
        <v>156</v>
      </c>
      <c r="L410" s="16">
        <f t="shared" si="15"/>
        <v>106.4988</v>
      </c>
      <c r="M410" s="16">
        <f t="shared" si="14"/>
        <v>42.599519999999998</v>
      </c>
      <c r="N410" s="67"/>
      <c r="P410" s="1"/>
      <c r="Q410" s="1"/>
    </row>
    <row r="411" spans="1:17" x14ac:dyDescent="0.25">
      <c r="A411" s="65" t="s">
        <v>3771</v>
      </c>
      <c r="B411" s="23">
        <v>400</v>
      </c>
      <c r="C411" s="68" t="s">
        <v>3935</v>
      </c>
      <c r="D411" s="63">
        <v>71</v>
      </c>
      <c r="E411" s="63">
        <v>69</v>
      </c>
      <c r="F411" s="63">
        <v>92</v>
      </c>
      <c r="G411" s="16">
        <v>50.83893333333333</v>
      </c>
      <c r="H411" s="16">
        <v>12.709733333333331</v>
      </c>
      <c r="I411" s="63">
        <v>82</v>
      </c>
      <c r="J411" s="63">
        <v>87</v>
      </c>
      <c r="K411" s="63">
        <v>106</v>
      </c>
      <c r="L411" s="16">
        <f t="shared" si="15"/>
        <v>60.26166666666667</v>
      </c>
      <c r="M411" s="16">
        <f t="shared" si="14"/>
        <v>15.065416666666668</v>
      </c>
      <c r="N411" s="67"/>
      <c r="P411" s="1"/>
      <c r="Q411" s="1"/>
    </row>
    <row r="412" spans="1:17" x14ac:dyDescent="0.25">
      <c r="A412" s="65" t="s">
        <v>3772</v>
      </c>
      <c r="B412" s="23">
        <v>400</v>
      </c>
      <c r="C412" s="68" t="s">
        <v>10</v>
      </c>
      <c r="D412" s="63">
        <v>79</v>
      </c>
      <c r="E412" s="63">
        <v>65</v>
      </c>
      <c r="F412" s="63">
        <v>82</v>
      </c>
      <c r="G412" s="16">
        <v>49.524133333333332</v>
      </c>
      <c r="H412" s="16">
        <v>12.381033333333333</v>
      </c>
      <c r="I412" s="63">
        <v>80</v>
      </c>
      <c r="J412" s="63">
        <v>86</v>
      </c>
      <c r="K412" s="63">
        <v>101</v>
      </c>
      <c r="L412" s="16">
        <f t="shared" si="15"/>
        <v>58.508600000000001</v>
      </c>
      <c r="M412" s="16">
        <f t="shared" si="14"/>
        <v>14.62715</v>
      </c>
      <c r="N412" s="67"/>
      <c r="P412" s="1"/>
      <c r="Q412" s="1"/>
    </row>
    <row r="413" spans="1:17" x14ac:dyDescent="0.25">
      <c r="A413" s="65">
        <v>3293</v>
      </c>
      <c r="B413" s="23">
        <v>630</v>
      </c>
      <c r="C413" s="68" t="s">
        <v>11</v>
      </c>
      <c r="D413" s="63">
        <v>315</v>
      </c>
      <c r="E413" s="63">
        <v>300</v>
      </c>
      <c r="F413" s="63">
        <v>320</v>
      </c>
      <c r="G413" s="16">
        <v>204.88966666666667</v>
      </c>
      <c r="H413" s="16">
        <v>32.522169312169311</v>
      </c>
      <c r="I413" s="17">
        <v>337</v>
      </c>
      <c r="J413" s="17">
        <v>407</v>
      </c>
      <c r="K413" s="17">
        <v>340</v>
      </c>
      <c r="L413" s="16">
        <f t="shared" si="15"/>
        <v>237.54053333333334</v>
      </c>
      <c r="M413" s="16">
        <f t="shared" si="14"/>
        <v>37.704846560846562</v>
      </c>
      <c r="N413" s="67"/>
      <c r="P413" s="1"/>
      <c r="Q413" s="1"/>
    </row>
    <row r="414" spans="1:17" x14ac:dyDescent="0.25">
      <c r="A414" s="65" t="s">
        <v>3773</v>
      </c>
      <c r="B414" s="23">
        <v>400</v>
      </c>
      <c r="C414" s="68" t="s">
        <v>11</v>
      </c>
      <c r="D414" s="62">
        <v>206</v>
      </c>
      <c r="E414" s="63">
        <v>195</v>
      </c>
      <c r="F414" s="63">
        <v>188</v>
      </c>
      <c r="G414" s="16">
        <v>129.06953333333334</v>
      </c>
      <c r="H414" s="16">
        <v>32.267383333333335</v>
      </c>
      <c r="I414" s="62">
        <v>223</v>
      </c>
      <c r="J414" s="63">
        <v>210</v>
      </c>
      <c r="K414" s="63">
        <v>198</v>
      </c>
      <c r="L414" s="16">
        <f t="shared" si="15"/>
        <v>138.27313333333336</v>
      </c>
      <c r="M414" s="16">
        <f t="shared" si="14"/>
        <v>34.568283333333341</v>
      </c>
      <c r="N414" s="67"/>
      <c r="P414" s="1"/>
      <c r="Q414" s="1"/>
    </row>
    <row r="415" spans="1:17" x14ac:dyDescent="0.25">
      <c r="A415" s="65" t="s">
        <v>3774</v>
      </c>
      <c r="B415" s="23">
        <v>400</v>
      </c>
      <c r="C415" s="68" t="s">
        <v>10</v>
      </c>
      <c r="D415" s="62">
        <v>14</v>
      </c>
      <c r="E415" s="63">
        <v>26</v>
      </c>
      <c r="F415" s="63">
        <v>14</v>
      </c>
      <c r="G415" s="16">
        <v>11.8332</v>
      </c>
      <c r="H415" s="16">
        <v>2.9582999999999999</v>
      </c>
      <c r="I415" s="62">
        <v>34</v>
      </c>
      <c r="J415" s="63">
        <v>45</v>
      </c>
      <c r="K415" s="63">
        <v>33</v>
      </c>
      <c r="L415" s="16">
        <f t="shared" si="15"/>
        <v>24.542933333333334</v>
      </c>
      <c r="M415" s="16">
        <f t="shared" si="14"/>
        <v>6.1357333333333335</v>
      </c>
      <c r="N415" s="67"/>
      <c r="P415" s="1"/>
      <c r="Q415" s="1"/>
    </row>
    <row r="416" spans="1:17" x14ac:dyDescent="0.25">
      <c r="A416" s="65" t="s">
        <v>2577</v>
      </c>
      <c r="B416" s="23">
        <v>400</v>
      </c>
      <c r="C416" s="68" t="s">
        <v>561</v>
      </c>
      <c r="D416" s="62">
        <v>90</v>
      </c>
      <c r="E416" s="63">
        <v>71</v>
      </c>
      <c r="F416" s="63">
        <v>100</v>
      </c>
      <c r="G416" s="16">
        <v>57.193800000000003</v>
      </c>
      <c r="H416" s="16">
        <v>14.298450000000001</v>
      </c>
      <c r="I416" s="63">
        <v>132</v>
      </c>
      <c r="J416" s="63">
        <v>87</v>
      </c>
      <c r="K416" s="63">
        <v>120</v>
      </c>
      <c r="L416" s="16">
        <f t="shared" si="15"/>
        <v>74.286199999999994</v>
      </c>
      <c r="M416" s="16">
        <f t="shared" si="14"/>
        <v>18.571549999999998</v>
      </c>
      <c r="N416" s="67"/>
      <c r="P416" s="1"/>
      <c r="Q416" s="1"/>
    </row>
    <row r="417" spans="1:17" x14ac:dyDescent="0.25">
      <c r="A417" s="65" t="s">
        <v>2578</v>
      </c>
      <c r="B417" s="23">
        <v>400</v>
      </c>
      <c r="C417" s="68" t="s">
        <v>10</v>
      </c>
      <c r="D417" s="62">
        <v>70</v>
      </c>
      <c r="E417" s="63">
        <v>20</v>
      </c>
      <c r="F417" s="63">
        <v>31</v>
      </c>
      <c r="G417" s="16">
        <v>26.515133333333335</v>
      </c>
      <c r="H417" s="16">
        <v>6.6287833333333337</v>
      </c>
      <c r="I417" s="63">
        <v>90</v>
      </c>
      <c r="J417" s="63">
        <v>31</v>
      </c>
      <c r="K417" s="63">
        <v>48</v>
      </c>
      <c r="L417" s="16">
        <f t="shared" si="15"/>
        <v>37.033533333333331</v>
      </c>
      <c r="M417" s="16">
        <f t="shared" si="14"/>
        <v>9.2583833333333327</v>
      </c>
      <c r="N417" s="67"/>
      <c r="P417" s="1"/>
      <c r="Q417" s="1"/>
    </row>
    <row r="418" spans="1:17" x14ac:dyDescent="0.25">
      <c r="A418" s="65" t="s">
        <v>2579</v>
      </c>
      <c r="B418" s="23">
        <v>400</v>
      </c>
      <c r="C418" s="68" t="s">
        <v>562</v>
      </c>
      <c r="D418" s="62">
        <v>32</v>
      </c>
      <c r="E418" s="63">
        <v>17</v>
      </c>
      <c r="F418" s="63">
        <v>13</v>
      </c>
      <c r="G418" s="16">
        <v>13.586266666666667</v>
      </c>
      <c r="H418" s="16">
        <v>3.3965666666666663</v>
      </c>
      <c r="I418" s="64">
        <v>33</v>
      </c>
      <c r="J418" s="64">
        <v>24</v>
      </c>
      <c r="K418" s="64">
        <v>16</v>
      </c>
      <c r="L418" s="16">
        <f t="shared" si="15"/>
        <v>15.996733333333331</v>
      </c>
      <c r="M418" s="16">
        <f t="shared" si="14"/>
        <v>3.9991833333333329</v>
      </c>
      <c r="N418" s="67"/>
      <c r="P418" s="1"/>
      <c r="Q418" s="1"/>
    </row>
    <row r="419" spans="1:17" x14ac:dyDescent="0.25">
      <c r="A419" s="65" t="s">
        <v>2580</v>
      </c>
      <c r="B419" s="23">
        <v>400</v>
      </c>
      <c r="C419" s="68" t="s">
        <v>10</v>
      </c>
      <c r="D419" s="63">
        <v>15</v>
      </c>
      <c r="E419" s="63">
        <v>4</v>
      </c>
      <c r="F419" s="63">
        <v>21</v>
      </c>
      <c r="G419" s="16">
        <v>8.7653333333333343</v>
      </c>
      <c r="H419" s="16">
        <v>2.1913333333333336</v>
      </c>
      <c r="I419" s="63">
        <v>27</v>
      </c>
      <c r="J419" s="63">
        <v>27</v>
      </c>
      <c r="K419" s="63">
        <v>21</v>
      </c>
      <c r="L419" s="16">
        <f t="shared" si="15"/>
        <v>16.434999999999999</v>
      </c>
      <c r="M419" s="16">
        <f t="shared" si="14"/>
        <v>4.1087499999999997</v>
      </c>
      <c r="N419" s="67"/>
      <c r="P419" s="1"/>
      <c r="Q419" s="1"/>
    </row>
    <row r="420" spans="1:17" x14ac:dyDescent="0.25">
      <c r="A420" s="65" t="s">
        <v>2581</v>
      </c>
      <c r="B420" s="23">
        <v>400</v>
      </c>
      <c r="C420" s="68" t="s">
        <v>11</v>
      </c>
      <c r="D420" s="63">
        <v>208</v>
      </c>
      <c r="E420" s="63">
        <v>250</v>
      </c>
      <c r="F420" s="63">
        <v>265</v>
      </c>
      <c r="G420" s="16">
        <v>158.43340000000001</v>
      </c>
      <c r="H420" s="16">
        <v>39.608350000000002</v>
      </c>
      <c r="I420" s="63">
        <v>203</v>
      </c>
      <c r="J420" s="63">
        <v>202</v>
      </c>
      <c r="K420" s="63">
        <v>204</v>
      </c>
      <c r="L420" s="16">
        <f t="shared" si="15"/>
        <v>133.4522</v>
      </c>
      <c r="M420" s="16">
        <f t="shared" si="14"/>
        <v>33.363050000000001</v>
      </c>
      <c r="N420" s="67"/>
      <c r="P420" s="1"/>
      <c r="Q420" s="1"/>
    </row>
    <row r="421" spans="1:17" x14ac:dyDescent="0.25">
      <c r="A421" s="65" t="s">
        <v>2582</v>
      </c>
      <c r="B421" s="23">
        <v>400</v>
      </c>
      <c r="C421" s="68" t="s">
        <v>10</v>
      </c>
      <c r="D421" s="63">
        <v>110</v>
      </c>
      <c r="E421" s="63">
        <v>105</v>
      </c>
      <c r="F421" s="63">
        <v>140</v>
      </c>
      <c r="G421" s="16">
        <v>77.792333333333332</v>
      </c>
      <c r="H421" s="16">
        <v>19.448083333333333</v>
      </c>
      <c r="I421" s="62">
        <v>195</v>
      </c>
      <c r="J421" s="63">
        <v>159</v>
      </c>
      <c r="K421" s="63">
        <v>193</v>
      </c>
      <c r="L421" s="16">
        <f t="shared" si="15"/>
        <v>119.86593333333334</v>
      </c>
      <c r="M421" s="16">
        <f t="shared" si="14"/>
        <v>29.966483333333336</v>
      </c>
      <c r="N421" s="67"/>
      <c r="P421" s="1"/>
      <c r="Q421" s="1"/>
    </row>
    <row r="422" spans="1:17" x14ac:dyDescent="0.25">
      <c r="A422" s="65" t="s">
        <v>2583</v>
      </c>
      <c r="B422" s="23">
        <v>400</v>
      </c>
      <c r="C422" s="68" t="s">
        <v>11</v>
      </c>
      <c r="D422" s="62">
        <v>45</v>
      </c>
      <c r="E422" s="63">
        <v>65</v>
      </c>
      <c r="F422" s="63">
        <v>50</v>
      </c>
      <c r="G422" s="16">
        <v>35.061333333333337</v>
      </c>
      <c r="H422" s="16">
        <v>8.7653333333333343</v>
      </c>
      <c r="I422" s="62">
        <v>74</v>
      </c>
      <c r="J422" s="63">
        <v>71</v>
      </c>
      <c r="K422" s="63">
        <v>67</v>
      </c>
      <c r="L422" s="16">
        <f t="shared" si="15"/>
        <v>46.456266666666671</v>
      </c>
      <c r="M422" s="16">
        <f t="shared" ref="M422:M483" si="16">L422/B422*100</f>
        <v>11.614066666666668</v>
      </c>
      <c r="N422" s="67"/>
      <c r="P422" s="1"/>
      <c r="Q422" s="1"/>
    </row>
    <row r="423" spans="1:17" x14ac:dyDescent="0.25">
      <c r="A423" s="65" t="s">
        <v>2584</v>
      </c>
      <c r="B423" s="23">
        <v>400</v>
      </c>
      <c r="C423" s="68" t="s">
        <v>10</v>
      </c>
      <c r="D423" s="63">
        <v>95</v>
      </c>
      <c r="E423" s="63">
        <v>90</v>
      </c>
      <c r="F423" s="63">
        <v>47</v>
      </c>
      <c r="G423" s="16">
        <v>50.83893333333333</v>
      </c>
      <c r="H423" s="16">
        <v>12.709733333333331</v>
      </c>
      <c r="I423" s="62">
        <v>116</v>
      </c>
      <c r="J423" s="63">
        <v>69</v>
      </c>
      <c r="K423" s="63">
        <v>62</v>
      </c>
      <c r="L423" s="16">
        <f t="shared" si="15"/>
        <v>54.125933333333329</v>
      </c>
      <c r="M423" s="16">
        <f t="shared" si="16"/>
        <v>13.531483333333332</v>
      </c>
      <c r="N423" s="67"/>
      <c r="P423" s="1"/>
      <c r="Q423" s="1"/>
    </row>
    <row r="424" spans="1:17" x14ac:dyDescent="0.25">
      <c r="A424" s="65" t="s">
        <v>2585</v>
      </c>
      <c r="B424" s="23">
        <v>630</v>
      </c>
      <c r="C424" s="68" t="s">
        <v>11</v>
      </c>
      <c r="D424" s="63">
        <v>40</v>
      </c>
      <c r="E424" s="63">
        <v>53</v>
      </c>
      <c r="F424" s="63">
        <v>75</v>
      </c>
      <c r="G424" s="16">
        <v>36.814399999999999</v>
      </c>
      <c r="H424" s="16">
        <v>5.8435555555555556</v>
      </c>
      <c r="I424" s="62">
        <v>37</v>
      </c>
      <c r="J424" s="63">
        <v>49</v>
      </c>
      <c r="K424" s="63">
        <v>63</v>
      </c>
      <c r="L424" s="16">
        <f t="shared" si="15"/>
        <v>32.650866666666666</v>
      </c>
      <c r="M424" s="16">
        <f t="shared" si="16"/>
        <v>5.1826772486772485</v>
      </c>
      <c r="N424" s="67"/>
      <c r="P424" s="1"/>
      <c r="Q424" s="1"/>
    </row>
    <row r="425" spans="1:17" x14ac:dyDescent="0.25">
      <c r="A425" s="65" t="s">
        <v>2586</v>
      </c>
      <c r="B425" s="23">
        <v>630</v>
      </c>
      <c r="C425" s="68" t="s">
        <v>10</v>
      </c>
      <c r="D425" s="63">
        <v>166</v>
      </c>
      <c r="E425" s="63">
        <v>154</v>
      </c>
      <c r="F425" s="63">
        <v>144</v>
      </c>
      <c r="G425" s="16">
        <v>101.67786666666666</v>
      </c>
      <c r="H425" s="16">
        <v>16.139343915343915</v>
      </c>
      <c r="I425" s="62">
        <v>139</v>
      </c>
      <c r="J425" s="63">
        <v>157</v>
      </c>
      <c r="K425" s="63">
        <v>27</v>
      </c>
      <c r="L425" s="16">
        <f t="shared" si="15"/>
        <v>70.78006666666667</v>
      </c>
      <c r="M425" s="16">
        <f t="shared" si="16"/>
        <v>11.234931216931217</v>
      </c>
      <c r="N425" s="67"/>
      <c r="P425" s="1"/>
      <c r="Q425" s="1"/>
    </row>
    <row r="426" spans="1:17" x14ac:dyDescent="0.25">
      <c r="A426" s="65" t="s">
        <v>2587</v>
      </c>
      <c r="B426" s="23">
        <v>400</v>
      </c>
      <c r="C426" s="68" t="s">
        <v>3538</v>
      </c>
      <c r="D426" s="62">
        <v>266</v>
      </c>
      <c r="E426" s="63">
        <v>242</v>
      </c>
      <c r="F426" s="63">
        <v>273</v>
      </c>
      <c r="G426" s="16">
        <v>171.14313333333331</v>
      </c>
      <c r="H426" s="16">
        <v>42.785783333333328</v>
      </c>
      <c r="I426" s="63">
        <v>297</v>
      </c>
      <c r="J426" s="63">
        <v>280</v>
      </c>
      <c r="K426" s="63">
        <v>258</v>
      </c>
      <c r="L426" s="16">
        <f t="shared" si="15"/>
        <v>182.97633333333334</v>
      </c>
      <c r="M426" s="16">
        <f t="shared" si="16"/>
        <v>45.744083333333336</v>
      </c>
      <c r="N426" s="67"/>
      <c r="P426" s="1"/>
      <c r="Q426" s="1"/>
    </row>
    <row r="427" spans="1:17" x14ac:dyDescent="0.25">
      <c r="A427" s="65" t="s">
        <v>2588</v>
      </c>
      <c r="B427" s="23">
        <v>400</v>
      </c>
      <c r="C427" s="68" t="s">
        <v>10</v>
      </c>
      <c r="D427" s="62">
        <v>36</v>
      </c>
      <c r="E427" s="63">
        <v>40</v>
      </c>
      <c r="F427" s="63">
        <v>32</v>
      </c>
      <c r="G427" s="16">
        <v>23.666399999999999</v>
      </c>
      <c r="H427" s="16">
        <v>5.9165999999999999</v>
      </c>
      <c r="I427" s="63">
        <v>45</v>
      </c>
      <c r="J427" s="63">
        <v>39</v>
      </c>
      <c r="K427" s="63">
        <v>21</v>
      </c>
      <c r="L427" s="16">
        <f t="shared" si="15"/>
        <v>23.009</v>
      </c>
      <c r="M427" s="16">
        <f t="shared" si="16"/>
        <v>5.7522500000000001</v>
      </c>
      <c r="N427" s="67"/>
      <c r="P427" s="1"/>
      <c r="Q427" s="1"/>
    </row>
    <row r="428" spans="1:17" ht="45" x14ac:dyDescent="0.25">
      <c r="A428" s="65">
        <v>3302</v>
      </c>
      <c r="B428" s="23">
        <v>250</v>
      </c>
      <c r="C428" s="68" t="s">
        <v>3539</v>
      </c>
      <c r="D428" s="63">
        <v>240</v>
      </c>
      <c r="E428" s="63">
        <v>220</v>
      </c>
      <c r="F428" s="63">
        <v>270</v>
      </c>
      <c r="G428" s="16">
        <v>159.96733333333333</v>
      </c>
      <c r="H428" s="16">
        <v>63.986933333333326</v>
      </c>
      <c r="I428" s="63">
        <v>245</v>
      </c>
      <c r="J428" s="63">
        <v>222</v>
      </c>
      <c r="K428" s="63">
        <v>295</v>
      </c>
      <c r="L428" s="16">
        <f t="shared" si="15"/>
        <v>166.9796</v>
      </c>
      <c r="M428" s="16">
        <f t="shared" si="16"/>
        <v>66.791840000000008</v>
      </c>
      <c r="N428" s="67"/>
      <c r="P428" s="1"/>
      <c r="Q428" s="1"/>
    </row>
    <row r="429" spans="1:17" x14ac:dyDescent="0.25">
      <c r="A429" s="65" t="s">
        <v>3775</v>
      </c>
      <c r="B429" s="23">
        <v>400</v>
      </c>
      <c r="C429" s="68" t="s">
        <v>11</v>
      </c>
      <c r="D429" s="63">
        <v>273</v>
      </c>
      <c r="E429" s="63">
        <v>243</v>
      </c>
      <c r="F429" s="63">
        <v>217</v>
      </c>
      <c r="G429" s="16">
        <v>160.62473333333335</v>
      </c>
      <c r="H429" s="16">
        <v>40.156183333333338</v>
      </c>
      <c r="I429" s="63">
        <v>279</v>
      </c>
      <c r="J429" s="63">
        <v>251</v>
      </c>
      <c r="K429" s="63">
        <v>230</v>
      </c>
      <c r="L429" s="16">
        <f t="shared" si="15"/>
        <v>166.54133333333334</v>
      </c>
      <c r="M429" s="16">
        <f t="shared" si="16"/>
        <v>41.635333333333335</v>
      </c>
      <c r="N429" s="67"/>
      <c r="P429" s="1"/>
      <c r="Q429" s="1"/>
    </row>
    <row r="430" spans="1:17" x14ac:dyDescent="0.25">
      <c r="A430" s="65" t="s">
        <v>3776</v>
      </c>
      <c r="B430" s="23">
        <v>400</v>
      </c>
      <c r="C430" s="68" t="s">
        <v>10</v>
      </c>
      <c r="D430" s="62">
        <v>22</v>
      </c>
      <c r="E430" s="63">
        <v>29</v>
      </c>
      <c r="F430" s="63">
        <v>41</v>
      </c>
      <c r="G430" s="16">
        <v>20.160266666666669</v>
      </c>
      <c r="H430" s="16">
        <v>5.0400666666666671</v>
      </c>
      <c r="I430" s="62">
        <v>33</v>
      </c>
      <c r="J430" s="63">
        <v>47</v>
      </c>
      <c r="K430" s="63">
        <v>46</v>
      </c>
      <c r="L430" s="16">
        <f t="shared" si="15"/>
        <v>27.610800000000001</v>
      </c>
      <c r="M430" s="16">
        <f t="shared" si="16"/>
        <v>6.9027000000000003</v>
      </c>
      <c r="N430" s="67"/>
      <c r="P430" s="1"/>
      <c r="Q430" s="1"/>
    </row>
    <row r="431" spans="1:17" x14ac:dyDescent="0.25">
      <c r="A431" s="65">
        <v>3304</v>
      </c>
      <c r="B431" s="23">
        <v>160</v>
      </c>
      <c r="C431" s="68" t="s">
        <v>11</v>
      </c>
      <c r="D431" s="63">
        <v>245</v>
      </c>
      <c r="E431" s="63">
        <v>210</v>
      </c>
      <c r="F431" s="63">
        <v>290</v>
      </c>
      <c r="G431" s="16">
        <v>163.25433333333334</v>
      </c>
      <c r="H431" s="16">
        <v>102.03395833333333</v>
      </c>
      <c r="I431" s="63">
        <v>239</v>
      </c>
      <c r="J431" s="63">
        <v>205</v>
      </c>
      <c r="K431" s="63">
        <v>283</v>
      </c>
      <c r="L431" s="16">
        <f t="shared" si="15"/>
        <v>159.30993333333333</v>
      </c>
      <c r="M431" s="16">
        <f t="shared" si="16"/>
        <v>99.568708333333333</v>
      </c>
      <c r="N431" s="67"/>
      <c r="P431" s="1"/>
      <c r="Q431" s="1"/>
    </row>
    <row r="432" spans="1:17" ht="45" x14ac:dyDescent="0.25">
      <c r="A432" s="65" t="s">
        <v>2589</v>
      </c>
      <c r="B432" s="23">
        <v>400</v>
      </c>
      <c r="C432" s="68" t="s">
        <v>538</v>
      </c>
      <c r="D432" s="63">
        <v>0</v>
      </c>
      <c r="E432" s="63">
        <v>0</v>
      </c>
      <c r="F432" s="63">
        <v>0</v>
      </c>
      <c r="G432" s="16">
        <v>0</v>
      </c>
      <c r="H432" s="16">
        <v>0</v>
      </c>
      <c r="I432" s="63">
        <v>5</v>
      </c>
      <c r="J432" s="63">
        <v>17</v>
      </c>
      <c r="K432" s="63">
        <v>2</v>
      </c>
      <c r="L432" s="16">
        <f t="shared" si="15"/>
        <v>5.2591999999999999</v>
      </c>
      <c r="M432" s="16">
        <f t="shared" si="16"/>
        <v>1.3148</v>
      </c>
      <c r="N432" s="67"/>
      <c r="P432" s="1"/>
      <c r="Q432" s="1"/>
    </row>
    <row r="433" spans="1:17" x14ac:dyDescent="0.25">
      <c r="A433" s="65" t="s">
        <v>2590</v>
      </c>
      <c r="B433" s="23">
        <v>400</v>
      </c>
      <c r="C433" s="68" t="s">
        <v>10</v>
      </c>
      <c r="D433" s="63">
        <v>90</v>
      </c>
      <c r="E433" s="63">
        <v>122</v>
      </c>
      <c r="F433" s="63">
        <v>70</v>
      </c>
      <c r="G433" s="16">
        <v>61.7956</v>
      </c>
      <c r="H433" s="16">
        <v>15.448899999999998</v>
      </c>
      <c r="I433" s="62">
        <v>118</v>
      </c>
      <c r="J433" s="63">
        <v>127</v>
      </c>
      <c r="K433" s="63">
        <v>84</v>
      </c>
      <c r="L433" s="16">
        <f t="shared" si="15"/>
        <v>72.094866666666675</v>
      </c>
      <c r="M433" s="16">
        <f t="shared" si="16"/>
        <v>18.023716666666669</v>
      </c>
      <c r="N433" s="67"/>
      <c r="P433" s="1"/>
      <c r="Q433" s="1"/>
    </row>
    <row r="434" spans="1:17" ht="30" x14ac:dyDescent="0.25">
      <c r="A434" s="66" t="s">
        <v>2591</v>
      </c>
      <c r="B434" s="63">
        <v>400</v>
      </c>
      <c r="C434" s="68" t="s">
        <v>563</v>
      </c>
      <c r="D434" s="63">
        <v>128</v>
      </c>
      <c r="E434" s="63">
        <v>130</v>
      </c>
      <c r="F434" s="63">
        <v>180</v>
      </c>
      <c r="G434" s="16">
        <v>95.980400000000003</v>
      </c>
      <c r="H434" s="16">
        <v>23.995100000000001</v>
      </c>
      <c r="I434" s="62">
        <v>143</v>
      </c>
      <c r="J434" s="63">
        <v>143</v>
      </c>
      <c r="K434" s="63">
        <v>202</v>
      </c>
      <c r="L434" s="16">
        <f t="shared" si="15"/>
        <v>106.93706666666667</v>
      </c>
      <c r="M434" s="16">
        <f t="shared" si="16"/>
        <v>26.734266666666667</v>
      </c>
      <c r="N434" s="67"/>
      <c r="P434" s="1"/>
      <c r="Q434" s="1"/>
    </row>
    <row r="435" spans="1:17" x14ac:dyDescent="0.25">
      <c r="A435" s="66" t="s">
        <v>2592</v>
      </c>
      <c r="B435" s="63">
        <v>630</v>
      </c>
      <c r="C435" s="68" t="s">
        <v>10</v>
      </c>
      <c r="D435" s="63">
        <v>220</v>
      </c>
      <c r="E435" s="63">
        <v>221</v>
      </c>
      <c r="F435" s="63">
        <v>235</v>
      </c>
      <c r="G435" s="16">
        <v>148.13413333333332</v>
      </c>
      <c r="H435" s="16">
        <v>23.513354497354495</v>
      </c>
      <c r="I435" s="63">
        <v>255</v>
      </c>
      <c r="J435" s="63">
        <v>209</v>
      </c>
      <c r="K435" s="63">
        <v>183</v>
      </c>
      <c r="L435" s="16">
        <f t="shared" si="15"/>
        <v>141.77926666666667</v>
      </c>
      <c r="M435" s="16">
        <f t="shared" si="16"/>
        <v>22.504645502645502</v>
      </c>
      <c r="N435" s="67"/>
      <c r="P435" s="1"/>
      <c r="Q435" s="1"/>
    </row>
    <row r="436" spans="1:17" ht="75" x14ac:dyDescent="0.25">
      <c r="A436" s="65" t="s">
        <v>3777</v>
      </c>
      <c r="B436" s="23">
        <v>630</v>
      </c>
      <c r="C436" s="68" t="s">
        <v>3936</v>
      </c>
      <c r="D436" s="63">
        <v>62</v>
      </c>
      <c r="E436" s="63">
        <v>67</v>
      </c>
      <c r="F436" s="63">
        <v>90</v>
      </c>
      <c r="G436" s="16">
        <v>47.990200000000002</v>
      </c>
      <c r="H436" s="16">
        <v>7.6174920634920635</v>
      </c>
      <c r="I436" s="63">
        <v>65</v>
      </c>
      <c r="J436" s="63">
        <v>75</v>
      </c>
      <c r="K436" s="63">
        <v>104</v>
      </c>
      <c r="L436" s="16">
        <f t="shared" si="15"/>
        <v>53.468533333333333</v>
      </c>
      <c r="M436" s="16">
        <f t="shared" si="16"/>
        <v>8.4870687830687821</v>
      </c>
      <c r="N436" s="67"/>
      <c r="P436" s="1"/>
      <c r="Q436" s="1"/>
    </row>
    <row r="437" spans="1:17" x14ac:dyDescent="0.25">
      <c r="A437" s="65" t="s">
        <v>3778</v>
      </c>
      <c r="B437" s="23">
        <v>630</v>
      </c>
      <c r="C437" s="68" t="s">
        <v>10</v>
      </c>
      <c r="D437" s="63">
        <v>173</v>
      </c>
      <c r="E437" s="63">
        <v>172</v>
      </c>
      <c r="F437" s="63">
        <v>197</v>
      </c>
      <c r="G437" s="16">
        <v>118.77026666666667</v>
      </c>
      <c r="H437" s="16">
        <v>18.852423280423281</v>
      </c>
      <c r="I437" s="63">
        <v>180</v>
      </c>
      <c r="J437" s="63">
        <v>195</v>
      </c>
      <c r="K437" s="63">
        <v>210</v>
      </c>
      <c r="L437" s="16">
        <f t="shared" si="15"/>
        <v>128.19299999999998</v>
      </c>
      <c r="M437" s="16">
        <f t="shared" si="16"/>
        <v>20.348095238095233</v>
      </c>
      <c r="N437" s="67"/>
      <c r="P437" s="1"/>
      <c r="Q437" s="1"/>
    </row>
    <row r="438" spans="1:17" x14ac:dyDescent="0.25">
      <c r="A438" s="65">
        <v>3310</v>
      </c>
      <c r="B438" s="23">
        <v>630</v>
      </c>
      <c r="C438" s="68" t="s">
        <v>11</v>
      </c>
      <c r="D438" s="63">
        <v>102</v>
      </c>
      <c r="E438" s="63">
        <v>110</v>
      </c>
      <c r="F438" s="63">
        <v>40</v>
      </c>
      <c r="G438" s="16">
        <v>55.221600000000002</v>
      </c>
      <c r="H438" s="16">
        <v>8.7653333333333325</v>
      </c>
      <c r="I438" s="63">
        <v>124</v>
      </c>
      <c r="J438" s="63">
        <v>112</v>
      </c>
      <c r="K438" s="63">
        <v>78</v>
      </c>
      <c r="L438" s="16">
        <f t="shared" si="15"/>
        <v>68.807866666666669</v>
      </c>
      <c r="M438" s="16">
        <f t="shared" si="16"/>
        <v>10.921883597883598</v>
      </c>
      <c r="N438" s="67"/>
      <c r="P438" s="1"/>
      <c r="Q438" s="1"/>
    </row>
    <row r="439" spans="1:17" ht="30" x14ac:dyDescent="0.25">
      <c r="A439" s="65" t="s">
        <v>2593</v>
      </c>
      <c r="B439" s="23">
        <v>400</v>
      </c>
      <c r="C439" s="68" t="s">
        <v>564</v>
      </c>
      <c r="D439" s="63">
        <v>80</v>
      </c>
      <c r="E439" s="63">
        <v>200</v>
      </c>
      <c r="F439" s="63">
        <v>135</v>
      </c>
      <c r="G439" s="16">
        <v>90.940333333333342</v>
      </c>
      <c r="H439" s="16">
        <v>22.735083333333336</v>
      </c>
      <c r="I439" s="63">
        <v>117</v>
      </c>
      <c r="J439" s="63">
        <v>223</v>
      </c>
      <c r="K439" s="63">
        <v>164</v>
      </c>
      <c r="L439" s="16">
        <f t="shared" si="15"/>
        <v>110.4432</v>
      </c>
      <c r="M439" s="16">
        <f t="shared" si="16"/>
        <v>27.610800000000001</v>
      </c>
      <c r="N439" s="67"/>
      <c r="P439" s="1"/>
      <c r="Q439" s="1"/>
    </row>
    <row r="440" spans="1:17" x14ac:dyDescent="0.25">
      <c r="A440" s="65" t="s">
        <v>2594</v>
      </c>
      <c r="B440" s="23">
        <v>400</v>
      </c>
      <c r="C440" s="68" t="s">
        <v>10</v>
      </c>
      <c r="D440" s="63">
        <v>122</v>
      </c>
      <c r="E440" s="63">
        <v>170</v>
      </c>
      <c r="F440" s="63">
        <v>130</v>
      </c>
      <c r="G440" s="16">
        <v>92.474266666666665</v>
      </c>
      <c r="H440" s="16">
        <v>23.118566666666666</v>
      </c>
      <c r="I440" s="63">
        <v>151</v>
      </c>
      <c r="J440" s="63">
        <v>169</v>
      </c>
      <c r="K440" s="63">
        <v>149</v>
      </c>
      <c r="L440" s="16">
        <f t="shared" si="15"/>
        <v>102.77353333333335</v>
      </c>
      <c r="M440" s="16">
        <f t="shared" si="16"/>
        <v>25.693383333333337</v>
      </c>
      <c r="N440" s="67"/>
      <c r="P440" s="1"/>
      <c r="Q440" s="1"/>
    </row>
    <row r="441" spans="1:17" x14ac:dyDescent="0.25">
      <c r="A441" s="65">
        <v>3314</v>
      </c>
      <c r="B441" s="23">
        <v>250</v>
      </c>
      <c r="C441" s="68" t="s">
        <v>565</v>
      </c>
      <c r="D441" s="63">
        <v>40</v>
      </c>
      <c r="E441" s="63">
        <v>28</v>
      </c>
      <c r="F441" s="63">
        <v>15</v>
      </c>
      <c r="G441" s="16">
        <v>18.188066666666668</v>
      </c>
      <c r="H441" s="16">
        <v>7.2752266666666676</v>
      </c>
      <c r="I441" s="63">
        <v>45</v>
      </c>
      <c r="J441" s="63">
        <v>60</v>
      </c>
      <c r="K441" s="63">
        <v>34</v>
      </c>
      <c r="L441" s="16">
        <f t="shared" si="15"/>
        <v>30.459533333333336</v>
      </c>
      <c r="M441" s="16">
        <f t="shared" si="16"/>
        <v>12.183813333333335</v>
      </c>
      <c r="N441" s="67"/>
      <c r="P441" s="1"/>
      <c r="Q441" s="1"/>
    </row>
    <row r="442" spans="1:17" ht="30" x14ac:dyDescent="0.25">
      <c r="A442" s="65">
        <v>3315</v>
      </c>
      <c r="B442" s="23">
        <v>250</v>
      </c>
      <c r="C442" s="68" t="s">
        <v>3543</v>
      </c>
      <c r="D442" s="63">
        <v>115</v>
      </c>
      <c r="E442" s="63">
        <v>116</v>
      </c>
      <c r="F442" s="63">
        <v>120</v>
      </c>
      <c r="G442" s="16">
        <v>76.915800000000004</v>
      </c>
      <c r="H442" s="16">
        <v>30.766320000000004</v>
      </c>
      <c r="I442" s="63">
        <v>119</v>
      </c>
      <c r="J442" s="63">
        <v>125</v>
      </c>
      <c r="K442" s="63">
        <v>125</v>
      </c>
      <c r="L442" s="16">
        <f t="shared" si="15"/>
        <v>80.860200000000006</v>
      </c>
      <c r="M442" s="16">
        <f t="shared" si="16"/>
        <v>32.344080000000005</v>
      </c>
      <c r="N442" s="67"/>
      <c r="P442" s="1"/>
      <c r="Q442" s="1"/>
    </row>
    <row r="443" spans="1:17" x14ac:dyDescent="0.25">
      <c r="A443" s="65" t="s">
        <v>3779</v>
      </c>
      <c r="B443" s="23">
        <v>400</v>
      </c>
      <c r="C443" s="68" t="s">
        <v>11</v>
      </c>
      <c r="D443" s="63">
        <v>158</v>
      </c>
      <c r="E443" s="63">
        <v>109</v>
      </c>
      <c r="F443" s="63">
        <v>148</v>
      </c>
      <c r="G443" s="16">
        <v>90.940333333333342</v>
      </c>
      <c r="H443" s="16">
        <v>22.735083333333336</v>
      </c>
      <c r="I443" s="63">
        <v>163</v>
      </c>
      <c r="J443" s="63">
        <v>121</v>
      </c>
      <c r="K443" s="63">
        <v>152</v>
      </c>
      <c r="L443" s="16">
        <f t="shared" si="15"/>
        <v>95.542133333333339</v>
      </c>
      <c r="M443" s="16">
        <f t="shared" si="16"/>
        <v>23.885533333333335</v>
      </c>
      <c r="N443" s="67"/>
      <c r="P443" s="1"/>
      <c r="Q443" s="1"/>
    </row>
    <row r="444" spans="1:17" x14ac:dyDescent="0.25">
      <c r="A444" s="65" t="s">
        <v>3780</v>
      </c>
      <c r="B444" s="23">
        <v>400</v>
      </c>
      <c r="C444" s="68" t="s">
        <v>10</v>
      </c>
      <c r="D444" s="63">
        <v>133</v>
      </c>
      <c r="E444" s="63">
        <v>135</v>
      </c>
      <c r="F444" s="63">
        <v>133</v>
      </c>
      <c r="G444" s="16">
        <v>87.872466666666654</v>
      </c>
      <c r="H444" s="16">
        <v>21.968116666666663</v>
      </c>
      <c r="I444" s="63">
        <v>141</v>
      </c>
      <c r="J444" s="63">
        <v>147</v>
      </c>
      <c r="K444" s="63">
        <v>142</v>
      </c>
      <c r="L444" s="16">
        <f t="shared" si="15"/>
        <v>94.227333333333334</v>
      </c>
      <c r="M444" s="16">
        <f t="shared" si="16"/>
        <v>23.556833333333334</v>
      </c>
      <c r="N444" s="67"/>
      <c r="P444" s="1"/>
      <c r="Q444" s="1"/>
    </row>
    <row r="445" spans="1:17" x14ac:dyDescent="0.25">
      <c r="A445" s="65">
        <v>3318</v>
      </c>
      <c r="B445" s="23">
        <v>400</v>
      </c>
      <c r="C445" s="68" t="s">
        <v>11</v>
      </c>
      <c r="D445" s="63">
        <v>5</v>
      </c>
      <c r="E445" s="63">
        <v>21</v>
      </c>
      <c r="F445" s="63">
        <v>8</v>
      </c>
      <c r="G445" s="16">
        <v>7.4505333333333335</v>
      </c>
      <c r="H445" s="16">
        <v>1.8626333333333336</v>
      </c>
      <c r="I445" s="63">
        <v>12</v>
      </c>
      <c r="J445" s="63">
        <v>39</v>
      </c>
      <c r="K445" s="63">
        <v>27</v>
      </c>
      <c r="L445" s="16">
        <f t="shared" si="15"/>
        <v>17.092400000000001</v>
      </c>
      <c r="M445" s="16">
        <f t="shared" si="16"/>
        <v>4.2731000000000003</v>
      </c>
      <c r="N445" s="67"/>
      <c r="P445" s="1"/>
      <c r="Q445" s="1"/>
    </row>
    <row r="446" spans="1:17" x14ac:dyDescent="0.25">
      <c r="A446" s="65" t="s">
        <v>2595</v>
      </c>
      <c r="B446" s="23">
        <v>400</v>
      </c>
      <c r="C446" s="68" t="s">
        <v>11</v>
      </c>
      <c r="D446" s="63">
        <v>53</v>
      </c>
      <c r="E446" s="63">
        <v>61</v>
      </c>
      <c r="F446" s="63">
        <v>63</v>
      </c>
      <c r="G446" s="16">
        <v>38.7866</v>
      </c>
      <c r="H446" s="16">
        <v>9.69665</v>
      </c>
      <c r="I446" s="63">
        <v>69</v>
      </c>
      <c r="J446" s="63">
        <v>66</v>
      </c>
      <c r="K446" s="63">
        <v>59</v>
      </c>
      <c r="L446" s="16">
        <f t="shared" si="15"/>
        <v>42.51186666666667</v>
      </c>
      <c r="M446" s="16">
        <f t="shared" si="16"/>
        <v>10.627966666666667</v>
      </c>
      <c r="N446" s="67"/>
      <c r="P446" s="1"/>
      <c r="Q446" s="1"/>
    </row>
    <row r="447" spans="1:17" x14ac:dyDescent="0.25">
      <c r="A447" s="65" t="s">
        <v>2596</v>
      </c>
      <c r="B447" s="23">
        <v>400</v>
      </c>
      <c r="C447" s="68" t="s">
        <v>10</v>
      </c>
      <c r="D447" s="63">
        <v>47</v>
      </c>
      <c r="E447" s="63">
        <v>45</v>
      </c>
      <c r="F447" s="63">
        <v>48</v>
      </c>
      <c r="G447" s="16">
        <v>30.678666666666668</v>
      </c>
      <c r="H447" s="16">
        <v>7.669666666666668</v>
      </c>
      <c r="I447" s="63">
        <v>81</v>
      </c>
      <c r="J447" s="63">
        <v>60</v>
      </c>
      <c r="K447" s="63">
        <v>63</v>
      </c>
      <c r="L447" s="16">
        <f t="shared" si="15"/>
        <v>44.703200000000002</v>
      </c>
      <c r="M447" s="16">
        <f t="shared" si="16"/>
        <v>11.175800000000001</v>
      </c>
      <c r="N447" s="67"/>
      <c r="P447" s="1"/>
      <c r="Q447" s="1"/>
    </row>
    <row r="448" spans="1:17" x14ac:dyDescent="0.25">
      <c r="A448" s="65" t="s">
        <v>3781</v>
      </c>
      <c r="B448" s="23">
        <v>400</v>
      </c>
      <c r="C448" s="68" t="s">
        <v>11</v>
      </c>
      <c r="D448" s="63">
        <v>88</v>
      </c>
      <c r="E448" s="63">
        <v>69</v>
      </c>
      <c r="F448" s="63">
        <v>71</v>
      </c>
      <c r="G448" s="16">
        <v>49.962399999999995</v>
      </c>
      <c r="H448" s="16">
        <v>12.490599999999999</v>
      </c>
      <c r="I448" s="63">
        <v>107</v>
      </c>
      <c r="J448" s="63">
        <v>76</v>
      </c>
      <c r="K448" s="63">
        <v>69</v>
      </c>
      <c r="L448" s="16">
        <f t="shared" si="15"/>
        <v>55.221600000000002</v>
      </c>
      <c r="M448" s="16">
        <f t="shared" si="16"/>
        <v>13.805400000000001</v>
      </c>
      <c r="N448" s="67"/>
      <c r="P448" s="1"/>
      <c r="Q448" s="1"/>
    </row>
    <row r="449" spans="1:17" x14ac:dyDescent="0.25">
      <c r="A449" s="65" t="s">
        <v>3782</v>
      </c>
      <c r="B449" s="23">
        <v>400</v>
      </c>
      <c r="C449" s="68" t="s">
        <v>10</v>
      </c>
      <c r="D449" s="63">
        <v>10</v>
      </c>
      <c r="E449" s="63">
        <v>12</v>
      </c>
      <c r="F449" s="63">
        <v>11</v>
      </c>
      <c r="G449" s="16">
        <v>7.2313999999999998</v>
      </c>
      <c r="H449" s="16">
        <v>1.8078500000000002</v>
      </c>
      <c r="I449" s="63">
        <v>18</v>
      </c>
      <c r="J449" s="63">
        <v>32</v>
      </c>
      <c r="K449" s="63">
        <v>13</v>
      </c>
      <c r="L449" s="16">
        <f t="shared" si="15"/>
        <v>13.805400000000001</v>
      </c>
      <c r="M449" s="16">
        <f t="shared" si="16"/>
        <v>3.4513500000000001</v>
      </c>
      <c r="N449" s="67"/>
      <c r="P449" s="1"/>
      <c r="Q449" s="1"/>
    </row>
    <row r="450" spans="1:17" x14ac:dyDescent="0.25">
      <c r="A450" s="65" t="s">
        <v>3783</v>
      </c>
      <c r="B450" s="23">
        <v>400</v>
      </c>
      <c r="C450" s="68" t="s">
        <v>11</v>
      </c>
      <c r="D450" s="63">
        <v>26</v>
      </c>
      <c r="E450" s="63">
        <v>54</v>
      </c>
      <c r="F450" s="63">
        <v>69</v>
      </c>
      <c r="G450" s="16">
        <v>77</v>
      </c>
      <c r="H450" s="16">
        <v>19.25</v>
      </c>
      <c r="I450" s="63">
        <v>38</v>
      </c>
      <c r="J450" s="63">
        <v>67</v>
      </c>
      <c r="K450" s="63">
        <v>76</v>
      </c>
      <c r="L450" s="16">
        <f t="shared" si="15"/>
        <v>39.663133333333334</v>
      </c>
      <c r="M450" s="16">
        <f t="shared" si="16"/>
        <v>9.9157833333333336</v>
      </c>
      <c r="N450" s="67"/>
      <c r="P450" s="1"/>
      <c r="Q450" s="1"/>
    </row>
    <row r="451" spans="1:17" x14ac:dyDescent="0.25">
      <c r="A451" s="65" t="s">
        <v>3784</v>
      </c>
      <c r="B451" s="23">
        <v>400</v>
      </c>
      <c r="C451" s="68" t="s">
        <v>10</v>
      </c>
      <c r="D451" s="63">
        <v>62</v>
      </c>
      <c r="E451" s="63">
        <v>30</v>
      </c>
      <c r="F451" s="63">
        <v>25</v>
      </c>
      <c r="G451" s="16">
        <v>25.6386</v>
      </c>
      <c r="H451" s="16">
        <v>6.4096500000000001</v>
      </c>
      <c r="I451" s="63">
        <v>64</v>
      </c>
      <c r="J451" s="63">
        <v>41</v>
      </c>
      <c r="K451" s="63">
        <v>19</v>
      </c>
      <c r="L451" s="16">
        <f t="shared" si="15"/>
        <v>27.172533333333334</v>
      </c>
      <c r="M451" s="16">
        <f t="shared" si="16"/>
        <v>6.7931333333333326</v>
      </c>
      <c r="N451" s="67"/>
      <c r="P451" s="1"/>
      <c r="Q451" s="1"/>
    </row>
    <row r="452" spans="1:17" x14ac:dyDescent="0.25">
      <c r="A452" s="65" t="s">
        <v>3785</v>
      </c>
      <c r="B452" s="23">
        <v>400</v>
      </c>
      <c r="C452" s="68" t="s">
        <v>11</v>
      </c>
      <c r="D452" s="63">
        <v>39</v>
      </c>
      <c r="E452" s="63">
        <v>29</v>
      </c>
      <c r="F452" s="63">
        <v>48</v>
      </c>
      <c r="G452" s="16">
        <v>25.419466666666665</v>
      </c>
      <c r="H452" s="16">
        <v>6.3548666666666653</v>
      </c>
      <c r="I452" s="63">
        <v>58</v>
      </c>
      <c r="J452" s="63">
        <v>29</v>
      </c>
      <c r="K452" s="63">
        <v>56</v>
      </c>
      <c r="L452" s="16">
        <f t="shared" si="15"/>
        <v>31.336066666666667</v>
      </c>
      <c r="M452" s="16">
        <f t="shared" si="16"/>
        <v>7.8340166666666669</v>
      </c>
      <c r="N452" s="67"/>
      <c r="P452" s="1"/>
      <c r="Q452" s="1"/>
    </row>
    <row r="453" spans="1:17" x14ac:dyDescent="0.25">
      <c r="A453" s="65" t="s">
        <v>3786</v>
      </c>
      <c r="B453" s="23">
        <v>400</v>
      </c>
      <c r="C453" s="68" t="s">
        <v>10</v>
      </c>
      <c r="D453" s="63">
        <v>81</v>
      </c>
      <c r="E453" s="63">
        <v>79</v>
      </c>
      <c r="F453" s="63">
        <v>90</v>
      </c>
      <c r="G453" s="16">
        <v>54.783333333333331</v>
      </c>
      <c r="H453" s="16">
        <v>13.695833333333333</v>
      </c>
      <c r="I453" s="63">
        <v>94</v>
      </c>
      <c r="J453" s="63">
        <v>92</v>
      </c>
      <c r="K453" s="63">
        <v>103</v>
      </c>
      <c r="L453" s="16">
        <f t="shared" si="15"/>
        <v>63.329533333333323</v>
      </c>
      <c r="M453" s="16">
        <f t="shared" si="16"/>
        <v>15.832383333333331</v>
      </c>
      <c r="N453" s="67"/>
      <c r="P453" s="1"/>
      <c r="Q453" s="1"/>
    </row>
    <row r="454" spans="1:17" x14ac:dyDescent="0.25">
      <c r="A454" s="65" t="s">
        <v>2597</v>
      </c>
      <c r="B454" s="23">
        <v>630</v>
      </c>
      <c r="C454" s="68" t="s">
        <v>566</v>
      </c>
      <c r="D454" s="62">
        <v>41</v>
      </c>
      <c r="E454" s="63">
        <v>108</v>
      </c>
      <c r="F454" s="63">
        <v>60</v>
      </c>
      <c r="G454" s="16">
        <v>45.798866666666669</v>
      </c>
      <c r="H454" s="16">
        <v>7.2696613756613768</v>
      </c>
      <c r="I454" s="63">
        <v>173</v>
      </c>
      <c r="J454" s="63">
        <v>182</v>
      </c>
      <c r="K454" s="63">
        <v>135</v>
      </c>
      <c r="L454" s="16">
        <f t="shared" si="15"/>
        <v>107.37533333333334</v>
      </c>
      <c r="M454" s="16">
        <f t="shared" si="16"/>
        <v>17.043703703703706</v>
      </c>
      <c r="N454" s="67"/>
      <c r="P454" s="1"/>
      <c r="Q454" s="1"/>
    </row>
    <row r="455" spans="1:17" x14ac:dyDescent="0.25">
      <c r="A455" s="65" t="s">
        <v>2598</v>
      </c>
      <c r="B455" s="23">
        <v>400</v>
      </c>
      <c r="C455" s="68" t="s">
        <v>10</v>
      </c>
      <c r="D455" s="62">
        <v>126</v>
      </c>
      <c r="E455" s="63">
        <v>125</v>
      </c>
      <c r="F455" s="63">
        <v>132</v>
      </c>
      <c r="G455" s="16">
        <v>83.928066666666666</v>
      </c>
      <c r="H455" s="16">
        <v>20.982016666666667</v>
      </c>
      <c r="I455" s="63">
        <v>170</v>
      </c>
      <c r="J455" s="63">
        <v>146</v>
      </c>
      <c r="K455" s="63">
        <v>224</v>
      </c>
      <c r="L455" s="16">
        <f t="shared" ref="L455:L518" si="17">(I455+J455+K455)/3*0.38*1.73</f>
        <v>118.33200000000001</v>
      </c>
      <c r="M455" s="16">
        <f t="shared" si="16"/>
        <v>29.583000000000006</v>
      </c>
      <c r="N455" s="67"/>
      <c r="P455" s="1"/>
      <c r="Q455" s="1"/>
    </row>
    <row r="456" spans="1:17" x14ac:dyDescent="0.25">
      <c r="A456" s="65" t="s">
        <v>2599</v>
      </c>
      <c r="B456" s="23">
        <v>400</v>
      </c>
      <c r="C456" s="68" t="s">
        <v>11</v>
      </c>
      <c r="D456" s="62">
        <v>40</v>
      </c>
      <c r="E456" s="63">
        <v>85</v>
      </c>
      <c r="F456" s="63">
        <v>25</v>
      </c>
      <c r="G456" s="16">
        <v>32.869999999999997</v>
      </c>
      <c r="H456" s="16">
        <v>8.2174999999999994</v>
      </c>
      <c r="I456" s="63">
        <v>98</v>
      </c>
      <c r="J456" s="63">
        <v>106</v>
      </c>
      <c r="K456" s="63">
        <v>78</v>
      </c>
      <c r="L456" s="16">
        <f t="shared" si="17"/>
        <v>61.7956</v>
      </c>
      <c r="M456" s="16">
        <f t="shared" si="16"/>
        <v>15.448899999999998</v>
      </c>
      <c r="N456" s="67"/>
      <c r="P456" s="1"/>
      <c r="Q456" s="1"/>
    </row>
    <row r="457" spans="1:17" x14ac:dyDescent="0.25">
      <c r="A457" s="65" t="s">
        <v>3787</v>
      </c>
      <c r="B457" s="23">
        <v>400</v>
      </c>
      <c r="C457" s="68" t="s">
        <v>10</v>
      </c>
      <c r="D457" s="62">
        <v>108</v>
      </c>
      <c r="E457" s="63">
        <v>129</v>
      </c>
      <c r="F457" s="63">
        <v>105</v>
      </c>
      <c r="G457" s="16">
        <v>74.943600000000004</v>
      </c>
      <c r="H457" s="16">
        <v>18.735900000000001</v>
      </c>
      <c r="I457" s="62">
        <v>107</v>
      </c>
      <c r="J457" s="63">
        <v>123</v>
      </c>
      <c r="K457" s="63">
        <v>123</v>
      </c>
      <c r="L457" s="16">
        <f t="shared" si="17"/>
        <v>77.354066666666668</v>
      </c>
      <c r="M457" s="16">
        <f t="shared" si="16"/>
        <v>19.338516666666667</v>
      </c>
      <c r="N457" s="67"/>
      <c r="P457" s="1"/>
      <c r="Q457" s="1"/>
    </row>
    <row r="458" spans="1:17" x14ac:dyDescent="0.25">
      <c r="A458" s="65">
        <v>3324</v>
      </c>
      <c r="B458" s="23">
        <v>630</v>
      </c>
      <c r="C458" s="68" t="s">
        <v>11</v>
      </c>
      <c r="D458" s="63">
        <v>580</v>
      </c>
      <c r="E458" s="63">
        <v>575</v>
      </c>
      <c r="F458" s="63">
        <v>440</v>
      </c>
      <c r="G458" s="16">
        <v>349.51766666666668</v>
      </c>
      <c r="H458" s="16">
        <v>55.478994708994712</v>
      </c>
      <c r="I458" s="63">
        <v>107</v>
      </c>
      <c r="J458" s="63">
        <v>67</v>
      </c>
      <c r="K458" s="63">
        <v>96</v>
      </c>
      <c r="L458" s="16">
        <f t="shared" si="17"/>
        <v>59.166000000000004</v>
      </c>
      <c r="M458" s="16">
        <f t="shared" si="16"/>
        <v>9.3914285714285715</v>
      </c>
      <c r="N458" s="67"/>
      <c r="P458" s="1"/>
      <c r="Q458" s="1"/>
    </row>
    <row r="459" spans="1:17" x14ac:dyDescent="0.25">
      <c r="A459" s="65" t="s">
        <v>2600</v>
      </c>
      <c r="B459" s="23">
        <v>400</v>
      </c>
      <c r="C459" s="68" t="s">
        <v>11</v>
      </c>
      <c r="D459" s="62">
        <v>40</v>
      </c>
      <c r="E459" s="63">
        <v>22</v>
      </c>
      <c r="F459" s="63">
        <v>12</v>
      </c>
      <c r="G459" s="16">
        <v>16.215866666666667</v>
      </c>
      <c r="H459" s="16">
        <v>4.0539666666666667</v>
      </c>
      <c r="I459" s="63">
        <v>76</v>
      </c>
      <c r="J459" s="63">
        <v>91</v>
      </c>
      <c r="K459" s="63">
        <v>78</v>
      </c>
      <c r="L459" s="16">
        <f t="shared" si="17"/>
        <v>53.687666666666672</v>
      </c>
      <c r="M459" s="16">
        <f t="shared" si="16"/>
        <v>13.421916666666666</v>
      </c>
      <c r="N459" s="67"/>
      <c r="P459" s="1"/>
      <c r="Q459" s="1"/>
    </row>
    <row r="460" spans="1:17" x14ac:dyDescent="0.25">
      <c r="A460" s="65" t="s">
        <v>2601</v>
      </c>
      <c r="B460" s="23">
        <v>400</v>
      </c>
      <c r="C460" s="68" t="s">
        <v>10</v>
      </c>
      <c r="D460" s="63">
        <v>98</v>
      </c>
      <c r="E460" s="63">
        <v>80</v>
      </c>
      <c r="F460" s="63">
        <v>54</v>
      </c>
      <c r="G460" s="16">
        <v>50.83893333333333</v>
      </c>
      <c r="H460" s="16">
        <v>12.709733333333331</v>
      </c>
      <c r="I460" s="62">
        <v>148</v>
      </c>
      <c r="J460" s="63">
        <v>174</v>
      </c>
      <c r="K460" s="63">
        <v>129</v>
      </c>
      <c r="L460" s="16">
        <f t="shared" si="17"/>
        <v>98.829133333333345</v>
      </c>
      <c r="M460" s="16">
        <f t="shared" si="16"/>
        <v>24.707283333333336</v>
      </c>
      <c r="N460" s="67"/>
      <c r="P460" s="1"/>
      <c r="Q460" s="1"/>
    </row>
    <row r="461" spans="1:17" x14ac:dyDescent="0.25">
      <c r="A461" s="65" t="s">
        <v>2602</v>
      </c>
      <c r="B461" s="23">
        <v>400</v>
      </c>
      <c r="C461" s="68" t="s">
        <v>11</v>
      </c>
      <c r="D461" s="63">
        <v>120</v>
      </c>
      <c r="E461" s="63">
        <v>126</v>
      </c>
      <c r="F461" s="63">
        <v>92</v>
      </c>
      <c r="G461" s="16">
        <v>74.067066666666662</v>
      </c>
      <c r="H461" s="16">
        <v>18.516766666666665</v>
      </c>
      <c r="I461" s="62">
        <v>48</v>
      </c>
      <c r="J461" s="63">
        <v>51</v>
      </c>
      <c r="K461" s="63">
        <v>61</v>
      </c>
      <c r="L461" s="16">
        <f t="shared" si="17"/>
        <v>35.061333333333337</v>
      </c>
      <c r="M461" s="16">
        <f t="shared" si="16"/>
        <v>8.7653333333333343</v>
      </c>
      <c r="N461" s="67"/>
      <c r="P461" s="1"/>
      <c r="Q461" s="1"/>
    </row>
    <row r="462" spans="1:17" x14ac:dyDescent="0.25">
      <c r="A462" s="65" t="s">
        <v>3788</v>
      </c>
      <c r="B462" s="23">
        <v>400</v>
      </c>
      <c r="C462" s="68" t="s">
        <v>10</v>
      </c>
      <c r="D462" s="63">
        <v>51</v>
      </c>
      <c r="E462" s="63">
        <v>42</v>
      </c>
      <c r="F462" s="63">
        <v>56</v>
      </c>
      <c r="G462" s="16">
        <v>32.650866666666666</v>
      </c>
      <c r="H462" s="16">
        <v>8.1627166666666664</v>
      </c>
      <c r="I462" s="63">
        <v>49</v>
      </c>
      <c r="J462" s="63">
        <v>50</v>
      </c>
      <c r="K462" s="63">
        <v>70</v>
      </c>
      <c r="L462" s="16">
        <f t="shared" si="17"/>
        <v>37.033533333333331</v>
      </c>
      <c r="M462" s="16">
        <f t="shared" si="16"/>
        <v>9.2583833333333327</v>
      </c>
      <c r="N462" s="67"/>
      <c r="P462" s="1"/>
      <c r="Q462" s="1"/>
    </row>
    <row r="463" spans="1:17" x14ac:dyDescent="0.25">
      <c r="A463" s="65">
        <v>3327</v>
      </c>
      <c r="B463" s="23">
        <v>400</v>
      </c>
      <c r="C463" s="68" t="s">
        <v>11</v>
      </c>
      <c r="D463" s="63"/>
      <c r="E463" s="63"/>
      <c r="F463" s="63"/>
      <c r="G463" s="16"/>
      <c r="H463" s="16">
        <v>0</v>
      </c>
      <c r="I463" s="63">
        <v>0</v>
      </c>
      <c r="J463" s="63">
        <v>10</v>
      </c>
      <c r="K463" s="63">
        <v>0</v>
      </c>
      <c r="L463" s="16">
        <f t="shared" si="17"/>
        <v>2.1913333333333336</v>
      </c>
      <c r="M463" s="16">
        <f t="shared" si="16"/>
        <v>0.54783333333333339</v>
      </c>
      <c r="N463" s="67"/>
      <c r="P463" s="1"/>
      <c r="Q463" s="1"/>
    </row>
    <row r="464" spans="1:17" ht="45" x14ac:dyDescent="0.25">
      <c r="A464" s="65" t="s">
        <v>3789</v>
      </c>
      <c r="B464" s="23">
        <v>400</v>
      </c>
      <c r="C464" s="68" t="s">
        <v>3937</v>
      </c>
      <c r="D464" s="63">
        <v>119</v>
      </c>
      <c r="E464" s="63">
        <v>87</v>
      </c>
      <c r="F464" s="63">
        <v>100</v>
      </c>
      <c r="G464" s="16">
        <v>67.0548</v>
      </c>
      <c r="H464" s="16">
        <v>16.7637</v>
      </c>
      <c r="I464" s="63">
        <v>130</v>
      </c>
      <c r="J464" s="63">
        <v>88</v>
      </c>
      <c r="K464" s="63">
        <v>97</v>
      </c>
      <c r="L464" s="16">
        <f t="shared" si="17"/>
        <v>69.027000000000001</v>
      </c>
      <c r="M464" s="16">
        <f t="shared" si="16"/>
        <v>17.25675</v>
      </c>
      <c r="N464" s="67"/>
      <c r="P464" s="1"/>
      <c r="Q464" s="1"/>
    </row>
    <row r="465" spans="1:17" x14ac:dyDescent="0.25">
      <c r="A465" s="65" t="s">
        <v>3790</v>
      </c>
      <c r="B465" s="23">
        <v>400</v>
      </c>
      <c r="C465" s="68" t="s">
        <v>10</v>
      </c>
      <c r="D465" s="62">
        <v>117</v>
      </c>
      <c r="E465" s="63">
        <v>93</v>
      </c>
      <c r="F465" s="63">
        <v>90</v>
      </c>
      <c r="G465" s="16">
        <v>65.739999999999995</v>
      </c>
      <c r="H465" s="16">
        <v>16.434999999999999</v>
      </c>
      <c r="I465" s="62">
        <v>130</v>
      </c>
      <c r="J465" s="63">
        <v>112</v>
      </c>
      <c r="K465" s="63">
        <v>88</v>
      </c>
      <c r="L465" s="16">
        <f t="shared" si="17"/>
        <v>72.313999999999993</v>
      </c>
      <c r="M465" s="16">
        <f t="shared" si="16"/>
        <v>18.078499999999998</v>
      </c>
      <c r="N465" s="67"/>
      <c r="P465" s="1"/>
      <c r="Q465" s="1"/>
    </row>
    <row r="466" spans="1:17" x14ac:dyDescent="0.25">
      <c r="A466" s="65" t="s">
        <v>2603</v>
      </c>
      <c r="B466" s="23">
        <v>400</v>
      </c>
      <c r="C466" s="68" t="s">
        <v>11</v>
      </c>
      <c r="D466" s="62">
        <v>126</v>
      </c>
      <c r="E466" s="63">
        <v>123</v>
      </c>
      <c r="F466" s="63">
        <v>120</v>
      </c>
      <c r="G466" s="16">
        <v>80.860200000000006</v>
      </c>
      <c r="H466" s="16">
        <v>20.215050000000002</v>
      </c>
      <c r="I466" s="62">
        <v>164</v>
      </c>
      <c r="J466" s="63">
        <v>200</v>
      </c>
      <c r="K466" s="63">
        <v>139</v>
      </c>
      <c r="L466" s="16">
        <f t="shared" si="17"/>
        <v>110.22406666666666</v>
      </c>
      <c r="M466" s="16">
        <f t="shared" si="16"/>
        <v>27.556016666666665</v>
      </c>
      <c r="N466" s="67"/>
      <c r="P466" s="1"/>
      <c r="Q466" s="1"/>
    </row>
    <row r="467" spans="1:17" x14ac:dyDescent="0.25">
      <c r="A467" s="65" t="s">
        <v>3791</v>
      </c>
      <c r="B467" s="23">
        <v>400</v>
      </c>
      <c r="C467" s="68" t="s">
        <v>10</v>
      </c>
      <c r="D467" s="63">
        <v>50</v>
      </c>
      <c r="E467" s="63">
        <v>86</v>
      </c>
      <c r="F467" s="63">
        <v>74</v>
      </c>
      <c r="G467" s="16">
        <v>46.018000000000001</v>
      </c>
      <c r="H467" s="16">
        <v>11.5045</v>
      </c>
      <c r="I467" s="63">
        <v>66</v>
      </c>
      <c r="J467" s="63">
        <v>101</v>
      </c>
      <c r="K467" s="63">
        <v>85</v>
      </c>
      <c r="L467" s="16">
        <f t="shared" si="17"/>
        <v>55.221600000000002</v>
      </c>
      <c r="M467" s="16">
        <f t="shared" si="16"/>
        <v>13.805400000000001</v>
      </c>
      <c r="N467" s="67"/>
      <c r="P467" s="1"/>
      <c r="Q467" s="1"/>
    </row>
    <row r="468" spans="1:17" x14ac:dyDescent="0.25">
      <c r="A468" s="65">
        <v>3330</v>
      </c>
      <c r="B468" s="23">
        <v>400</v>
      </c>
      <c r="C468" s="68" t="s">
        <v>11</v>
      </c>
      <c r="D468" s="63">
        <v>235</v>
      </c>
      <c r="E468" s="63">
        <v>255</v>
      </c>
      <c r="F468" s="63">
        <v>240</v>
      </c>
      <c r="G468" s="16">
        <v>159.96733333333333</v>
      </c>
      <c r="H468" s="16">
        <v>39.991833333333332</v>
      </c>
      <c r="I468" s="63">
        <v>224</v>
      </c>
      <c r="J468" s="63">
        <v>255</v>
      </c>
      <c r="K468" s="63">
        <v>313</v>
      </c>
      <c r="L468" s="16">
        <f t="shared" si="17"/>
        <v>173.55360000000002</v>
      </c>
      <c r="M468" s="16">
        <f t="shared" si="16"/>
        <v>43.388400000000004</v>
      </c>
      <c r="N468" s="67"/>
      <c r="P468" s="1"/>
      <c r="Q468" s="1"/>
    </row>
    <row r="469" spans="1:17" x14ac:dyDescent="0.25">
      <c r="A469" s="65" t="s">
        <v>3792</v>
      </c>
      <c r="B469" s="23">
        <v>1000</v>
      </c>
      <c r="C469" s="68" t="s">
        <v>11</v>
      </c>
      <c r="D469" s="63">
        <v>101</v>
      </c>
      <c r="E469" s="63">
        <v>85</v>
      </c>
      <c r="F469" s="63">
        <v>103</v>
      </c>
      <c r="G469" s="16">
        <v>63.329533333333323</v>
      </c>
      <c r="H469" s="16">
        <v>6.3329533333333323</v>
      </c>
      <c r="I469" s="63">
        <v>116</v>
      </c>
      <c r="J469" s="63">
        <v>95</v>
      </c>
      <c r="K469" s="63">
        <v>115</v>
      </c>
      <c r="L469" s="16">
        <f t="shared" si="17"/>
        <v>71.437466666666666</v>
      </c>
      <c r="M469" s="16">
        <f t="shared" si="16"/>
        <v>7.1437466666666669</v>
      </c>
      <c r="N469" s="67"/>
      <c r="P469" s="1"/>
      <c r="Q469" s="1"/>
    </row>
    <row r="470" spans="1:17" x14ac:dyDescent="0.25">
      <c r="A470" s="65" t="s">
        <v>3793</v>
      </c>
      <c r="B470" s="23">
        <v>1000</v>
      </c>
      <c r="C470" s="68" t="s">
        <v>10</v>
      </c>
      <c r="D470" s="63">
        <v>160</v>
      </c>
      <c r="E470" s="63">
        <v>164</v>
      </c>
      <c r="F470" s="63">
        <v>191</v>
      </c>
      <c r="G470" s="16">
        <v>112.85366666666667</v>
      </c>
      <c r="H470" s="16">
        <v>11.285366666666667</v>
      </c>
      <c r="I470" s="63">
        <v>162</v>
      </c>
      <c r="J470" s="63">
        <v>174</v>
      </c>
      <c r="K470" s="63">
        <v>195</v>
      </c>
      <c r="L470" s="16">
        <f t="shared" si="17"/>
        <v>116.35980000000001</v>
      </c>
      <c r="M470" s="16">
        <f t="shared" si="16"/>
        <v>11.635980000000002</v>
      </c>
      <c r="N470" s="67"/>
      <c r="P470" s="1"/>
      <c r="Q470" s="1"/>
    </row>
    <row r="471" spans="1:17" x14ac:dyDescent="0.25">
      <c r="A471" s="65" t="s">
        <v>3794</v>
      </c>
      <c r="B471" s="23">
        <v>400</v>
      </c>
      <c r="C471" s="68" t="s">
        <v>11</v>
      </c>
      <c r="D471" s="63">
        <v>11</v>
      </c>
      <c r="E471" s="63">
        <v>2</v>
      </c>
      <c r="F471" s="63">
        <v>10</v>
      </c>
      <c r="G471" s="16">
        <v>5.0400666666666671</v>
      </c>
      <c r="H471" s="16">
        <v>1.2600166666666668</v>
      </c>
      <c r="I471" s="63">
        <v>29</v>
      </c>
      <c r="J471" s="63">
        <v>15</v>
      </c>
      <c r="K471" s="63">
        <v>6</v>
      </c>
      <c r="L471" s="16">
        <f t="shared" si="17"/>
        <v>10.956666666666667</v>
      </c>
      <c r="M471" s="16">
        <f t="shared" si="16"/>
        <v>2.7391666666666667</v>
      </c>
      <c r="N471" s="67"/>
      <c r="P471" s="1"/>
      <c r="Q471" s="1"/>
    </row>
    <row r="472" spans="1:17" x14ac:dyDescent="0.25">
      <c r="A472" s="65" t="s">
        <v>3795</v>
      </c>
      <c r="B472" s="23">
        <v>400</v>
      </c>
      <c r="C472" s="68" t="s">
        <v>10</v>
      </c>
      <c r="D472" s="63">
        <v>15</v>
      </c>
      <c r="E472" s="63">
        <v>5</v>
      </c>
      <c r="F472" s="63">
        <v>15</v>
      </c>
      <c r="G472" s="16">
        <v>7.6696666666666671</v>
      </c>
      <c r="H472" s="16">
        <v>1.917416666666667</v>
      </c>
      <c r="I472" s="63">
        <v>37</v>
      </c>
      <c r="J472" s="63">
        <v>14</v>
      </c>
      <c r="K472" s="63">
        <v>16</v>
      </c>
      <c r="L472" s="16">
        <f t="shared" si="17"/>
        <v>14.681933333333333</v>
      </c>
      <c r="M472" s="16">
        <f t="shared" si="16"/>
        <v>3.6704833333333333</v>
      </c>
      <c r="N472" s="67"/>
      <c r="P472" s="1"/>
      <c r="Q472" s="1"/>
    </row>
    <row r="473" spans="1:17" x14ac:dyDescent="0.25">
      <c r="A473" s="65" t="s">
        <v>3796</v>
      </c>
      <c r="B473" s="23">
        <v>250</v>
      </c>
      <c r="C473" s="68" t="s">
        <v>3938</v>
      </c>
      <c r="D473" s="63">
        <v>38</v>
      </c>
      <c r="E473" s="63">
        <v>15</v>
      </c>
      <c r="F473" s="63">
        <v>43</v>
      </c>
      <c r="G473" s="16">
        <v>21.036799999999999</v>
      </c>
      <c r="H473" s="16">
        <v>8.4147199999999991</v>
      </c>
      <c r="I473" s="63">
        <v>52</v>
      </c>
      <c r="J473" s="63">
        <v>26</v>
      </c>
      <c r="K473" s="63">
        <v>45</v>
      </c>
      <c r="L473" s="16">
        <f t="shared" si="17"/>
        <v>26.953399999999998</v>
      </c>
      <c r="M473" s="16">
        <f t="shared" si="16"/>
        <v>10.781359999999999</v>
      </c>
      <c r="N473" s="67"/>
      <c r="P473" s="1"/>
      <c r="Q473" s="1"/>
    </row>
    <row r="474" spans="1:17" x14ac:dyDescent="0.25">
      <c r="A474" s="65" t="s">
        <v>3797</v>
      </c>
      <c r="B474" s="23">
        <v>250</v>
      </c>
      <c r="C474" s="68" t="s">
        <v>10</v>
      </c>
      <c r="D474" s="63">
        <v>186</v>
      </c>
      <c r="E474" s="63">
        <v>140</v>
      </c>
      <c r="F474" s="63">
        <v>162</v>
      </c>
      <c r="G474" s="16">
        <v>106.93706666666667</v>
      </c>
      <c r="H474" s="16">
        <v>42.774826666666662</v>
      </c>
      <c r="I474" s="63">
        <v>182</v>
      </c>
      <c r="J474" s="63">
        <v>131</v>
      </c>
      <c r="K474" s="63">
        <v>188</v>
      </c>
      <c r="L474" s="16">
        <f t="shared" si="17"/>
        <v>109.78579999999999</v>
      </c>
      <c r="M474" s="16">
        <f t="shared" si="16"/>
        <v>43.914319999999996</v>
      </c>
      <c r="N474" s="67"/>
      <c r="P474" s="1"/>
      <c r="Q474" s="1"/>
    </row>
    <row r="475" spans="1:17" x14ac:dyDescent="0.25">
      <c r="A475" s="65">
        <v>3339</v>
      </c>
      <c r="B475" s="23">
        <v>400</v>
      </c>
      <c r="C475" s="68" t="s">
        <v>11</v>
      </c>
      <c r="D475" s="63">
        <v>250</v>
      </c>
      <c r="E475" s="63">
        <v>300</v>
      </c>
      <c r="F475" s="63">
        <v>210</v>
      </c>
      <c r="G475" s="16">
        <v>166.54133333333334</v>
      </c>
      <c r="H475" s="16">
        <v>41.635333333333335</v>
      </c>
      <c r="I475" s="63">
        <v>260</v>
      </c>
      <c r="J475" s="63">
        <v>310</v>
      </c>
      <c r="K475" s="63">
        <v>241</v>
      </c>
      <c r="L475" s="16">
        <f t="shared" si="17"/>
        <v>177.71713333333332</v>
      </c>
      <c r="M475" s="16">
        <f t="shared" si="16"/>
        <v>44.429283333333331</v>
      </c>
      <c r="N475" s="67"/>
      <c r="P475" s="1"/>
      <c r="Q475" s="1"/>
    </row>
    <row r="476" spans="1:17" x14ac:dyDescent="0.25">
      <c r="A476" s="65" t="s">
        <v>2604</v>
      </c>
      <c r="B476" s="23">
        <v>400</v>
      </c>
      <c r="C476" s="68" t="s">
        <v>11</v>
      </c>
      <c r="D476" s="63">
        <v>0</v>
      </c>
      <c r="E476" s="63">
        <v>0</v>
      </c>
      <c r="F476" s="63">
        <v>0</v>
      </c>
      <c r="G476" s="16">
        <v>0</v>
      </c>
      <c r="H476" s="16">
        <v>0</v>
      </c>
      <c r="I476" s="63">
        <v>149</v>
      </c>
      <c r="J476" s="63">
        <v>138</v>
      </c>
      <c r="K476" s="63">
        <v>157</v>
      </c>
      <c r="L476" s="16">
        <f t="shared" si="17"/>
        <v>97.295200000000008</v>
      </c>
      <c r="M476" s="16">
        <f t="shared" si="16"/>
        <v>24.323800000000002</v>
      </c>
      <c r="N476" s="67"/>
      <c r="P476" s="1"/>
      <c r="Q476" s="1"/>
    </row>
    <row r="477" spans="1:17" x14ac:dyDescent="0.25">
      <c r="A477" s="65" t="s">
        <v>2605</v>
      </c>
      <c r="B477" s="23">
        <v>400</v>
      </c>
      <c r="C477" s="68" t="s">
        <v>10</v>
      </c>
      <c r="D477" s="63">
        <v>125</v>
      </c>
      <c r="E477" s="63">
        <v>111</v>
      </c>
      <c r="F477" s="63">
        <v>82</v>
      </c>
      <c r="G477" s="16">
        <v>69.684399999999997</v>
      </c>
      <c r="H477" s="16">
        <v>17.421099999999999</v>
      </c>
      <c r="I477" s="63">
        <v>24</v>
      </c>
      <c r="J477" s="63">
        <v>76</v>
      </c>
      <c r="K477" s="63">
        <v>51</v>
      </c>
      <c r="L477" s="16">
        <f t="shared" si="17"/>
        <v>33.089133333333336</v>
      </c>
      <c r="M477" s="16">
        <f t="shared" si="16"/>
        <v>8.2722833333333341</v>
      </c>
      <c r="N477" s="67"/>
      <c r="P477" s="1"/>
      <c r="Q477" s="1"/>
    </row>
    <row r="478" spans="1:17" x14ac:dyDescent="0.25">
      <c r="A478" s="65" t="s">
        <v>2606</v>
      </c>
      <c r="B478" s="23">
        <v>400</v>
      </c>
      <c r="C478" s="68" t="s">
        <v>567</v>
      </c>
      <c r="D478" s="63">
        <v>70</v>
      </c>
      <c r="E478" s="63">
        <v>55</v>
      </c>
      <c r="F478" s="63">
        <v>75</v>
      </c>
      <c r="G478" s="16">
        <v>43.826666666666668</v>
      </c>
      <c r="H478" s="16">
        <v>10.956666666666667</v>
      </c>
      <c r="I478" s="63">
        <v>74</v>
      </c>
      <c r="J478" s="63">
        <v>67</v>
      </c>
      <c r="K478" s="63">
        <v>105</v>
      </c>
      <c r="L478" s="16">
        <f t="shared" si="17"/>
        <v>53.906799999999997</v>
      </c>
      <c r="M478" s="16">
        <f t="shared" si="16"/>
        <v>13.476699999999999</v>
      </c>
      <c r="N478" s="67"/>
      <c r="P478" s="1"/>
      <c r="Q478" s="1"/>
    </row>
    <row r="479" spans="1:17" x14ac:dyDescent="0.25">
      <c r="A479" s="65" t="s">
        <v>3798</v>
      </c>
      <c r="B479" s="23">
        <v>400</v>
      </c>
      <c r="C479" s="68" t="s">
        <v>10</v>
      </c>
      <c r="D479" s="63">
        <v>68</v>
      </c>
      <c r="E479" s="63">
        <v>65</v>
      </c>
      <c r="F479" s="63">
        <v>60</v>
      </c>
      <c r="G479" s="16">
        <v>42.292733333333331</v>
      </c>
      <c r="H479" s="16">
        <v>10.573183333333333</v>
      </c>
      <c r="I479" s="63">
        <v>69</v>
      </c>
      <c r="J479" s="63">
        <v>75</v>
      </c>
      <c r="K479" s="63">
        <v>69</v>
      </c>
      <c r="L479" s="16">
        <f t="shared" si="17"/>
        <v>46.675400000000003</v>
      </c>
      <c r="M479" s="16">
        <f t="shared" si="16"/>
        <v>11.668850000000001</v>
      </c>
      <c r="N479" s="67"/>
      <c r="P479" s="1"/>
      <c r="Q479" s="1"/>
    </row>
    <row r="480" spans="1:17" x14ac:dyDescent="0.25">
      <c r="A480" s="65" t="s">
        <v>2607</v>
      </c>
      <c r="B480" s="23">
        <v>400</v>
      </c>
      <c r="C480" s="68" t="s">
        <v>568</v>
      </c>
      <c r="D480" s="62">
        <v>15</v>
      </c>
      <c r="E480" s="63">
        <v>12</v>
      </c>
      <c r="F480" s="63">
        <v>7</v>
      </c>
      <c r="G480" s="16">
        <v>7.4505333333333335</v>
      </c>
      <c r="H480" s="16">
        <v>1.8626333333333336</v>
      </c>
      <c r="I480" s="63">
        <v>114</v>
      </c>
      <c r="J480" s="63">
        <v>84</v>
      </c>
      <c r="K480" s="63">
        <v>90</v>
      </c>
      <c r="L480" s="16">
        <f t="shared" si="17"/>
        <v>63.110400000000006</v>
      </c>
      <c r="M480" s="16">
        <f t="shared" si="16"/>
        <v>15.777600000000003</v>
      </c>
      <c r="N480" s="67"/>
      <c r="P480" s="1"/>
      <c r="Q480" s="1"/>
    </row>
    <row r="481" spans="1:17" x14ac:dyDescent="0.25">
      <c r="A481" s="65" t="s">
        <v>2608</v>
      </c>
      <c r="B481" s="23">
        <v>400</v>
      </c>
      <c r="C481" s="68" t="s">
        <v>10</v>
      </c>
      <c r="D481" s="62">
        <v>125</v>
      </c>
      <c r="E481" s="63">
        <v>150</v>
      </c>
      <c r="F481" s="63">
        <v>102</v>
      </c>
      <c r="G481" s="16">
        <v>82.613266666666675</v>
      </c>
      <c r="H481" s="16">
        <v>20.653316666666669</v>
      </c>
      <c r="I481" s="63">
        <v>83</v>
      </c>
      <c r="J481" s="63">
        <v>83</v>
      </c>
      <c r="K481" s="63">
        <v>98</v>
      </c>
      <c r="L481" s="16">
        <f t="shared" si="17"/>
        <v>57.851199999999999</v>
      </c>
      <c r="M481" s="16">
        <f t="shared" si="16"/>
        <v>14.462800000000001</v>
      </c>
      <c r="N481" s="67"/>
      <c r="P481" s="1"/>
      <c r="Q481" s="1"/>
    </row>
    <row r="482" spans="1:17" x14ac:dyDescent="0.25">
      <c r="A482" s="65" t="s">
        <v>2609</v>
      </c>
      <c r="B482" s="23">
        <v>400</v>
      </c>
      <c r="C482" s="68" t="s">
        <v>11</v>
      </c>
      <c r="D482" s="63">
        <v>120</v>
      </c>
      <c r="E482" s="63">
        <v>135</v>
      </c>
      <c r="F482" s="63">
        <v>140</v>
      </c>
      <c r="G482" s="16">
        <v>86.557666666666663</v>
      </c>
      <c r="H482" s="16">
        <v>21.639416666666666</v>
      </c>
      <c r="I482" s="63">
        <v>130</v>
      </c>
      <c r="J482" s="63">
        <v>90</v>
      </c>
      <c r="K482" s="63">
        <v>91</v>
      </c>
      <c r="L482" s="16">
        <f t="shared" si="17"/>
        <v>68.150466666666674</v>
      </c>
      <c r="M482" s="16">
        <f t="shared" si="16"/>
        <v>17.037616666666668</v>
      </c>
      <c r="N482" s="67"/>
      <c r="P482" s="1"/>
      <c r="Q482" s="1"/>
    </row>
    <row r="483" spans="1:17" x14ac:dyDescent="0.25">
      <c r="A483" s="65" t="s">
        <v>2610</v>
      </c>
      <c r="B483" s="23">
        <v>400</v>
      </c>
      <c r="C483" s="68" t="s">
        <v>10</v>
      </c>
      <c r="D483" s="63">
        <v>137</v>
      </c>
      <c r="E483" s="63">
        <v>86</v>
      </c>
      <c r="F483" s="63">
        <v>89</v>
      </c>
      <c r="G483" s="16">
        <v>68.369600000000005</v>
      </c>
      <c r="H483" s="16">
        <v>17.092400000000001</v>
      </c>
      <c r="I483" s="63">
        <v>394</v>
      </c>
      <c r="J483" s="63">
        <v>331</v>
      </c>
      <c r="K483" s="63">
        <v>361</v>
      </c>
      <c r="L483" s="16">
        <f t="shared" si="17"/>
        <v>237.97880000000001</v>
      </c>
      <c r="M483" s="16">
        <f t="shared" si="16"/>
        <v>59.494700000000002</v>
      </c>
      <c r="N483" s="67"/>
      <c r="P483" s="1"/>
      <c r="Q483" s="1"/>
    </row>
    <row r="484" spans="1:17" ht="45" x14ac:dyDescent="0.25">
      <c r="A484" s="65" t="s">
        <v>2611</v>
      </c>
      <c r="B484" s="23">
        <v>400</v>
      </c>
      <c r="C484" s="68" t="s">
        <v>569</v>
      </c>
      <c r="D484" s="63">
        <v>150</v>
      </c>
      <c r="E484" s="63">
        <v>205</v>
      </c>
      <c r="F484" s="63">
        <v>203</v>
      </c>
      <c r="G484" s="16">
        <v>122.27640000000001</v>
      </c>
      <c r="H484" s="16">
        <v>30.569100000000006</v>
      </c>
      <c r="I484" s="63">
        <v>169</v>
      </c>
      <c r="J484" s="63">
        <v>146</v>
      </c>
      <c r="K484" s="63">
        <v>102</v>
      </c>
      <c r="L484" s="16">
        <f t="shared" si="17"/>
        <v>91.378600000000006</v>
      </c>
      <c r="M484" s="16">
        <f t="shared" ref="M484:M547" si="18">L484/B484*100</f>
        <v>22.844650000000001</v>
      </c>
      <c r="N484" s="67"/>
      <c r="P484" s="1"/>
      <c r="Q484" s="1"/>
    </row>
    <row r="485" spans="1:17" x14ac:dyDescent="0.25">
      <c r="A485" s="65" t="s">
        <v>3799</v>
      </c>
      <c r="B485" s="23">
        <v>400</v>
      </c>
      <c r="C485" s="68" t="s">
        <v>10</v>
      </c>
      <c r="D485" s="63">
        <v>145</v>
      </c>
      <c r="E485" s="63">
        <v>166</v>
      </c>
      <c r="F485" s="63">
        <v>154</v>
      </c>
      <c r="G485" s="16">
        <v>101.89699999999999</v>
      </c>
      <c r="H485" s="16">
        <v>25.474249999999998</v>
      </c>
      <c r="I485" s="63">
        <v>161</v>
      </c>
      <c r="J485" s="63">
        <v>163</v>
      </c>
      <c r="K485" s="63">
        <v>160</v>
      </c>
      <c r="L485" s="16">
        <f t="shared" si="17"/>
        <v>106.06053333333334</v>
      </c>
      <c r="M485" s="16">
        <f t="shared" si="18"/>
        <v>26.515133333333335</v>
      </c>
      <c r="N485" s="67"/>
      <c r="P485" s="1"/>
      <c r="Q485" s="1"/>
    </row>
    <row r="486" spans="1:17" x14ac:dyDescent="0.25">
      <c r="A486" s="65">
        <v>3346</v>
      </c>
      <c r="B486" s="23">
        <v>400</v>
      </c>
      <c r="C486" s="68" t="s">
        <v>11</v>
      </c>
      <c r="D486" s="62">
        <v>85</v>
      </c>
      <c r="E486" s="63">
        <v>132</v>
      </c>
      <c r="F486" s="63">
        <v>95</v>
      </c>
      <c r="G486" s="16">
        <v>68.369600000000005</v>
      </c>
      <c r="H486" s="16">
        <v>17.092400000000001</v>
      </c>
      <c r="I486" s="62">
        <v>83</v>
      </c>
      <c r="J486" s="63">
        <v>136</v>
      </c>
      <c r="K486" s="63">
        <v>108</v>
      </c>
      <c r="L486" s="16">
        <f t="shared" si="17"/>
        <v>71.656599999999997</v>
      </c>
      <c r="M486" s="16">
        <f t="shared" si="18"/>
        <v>17.914149999999999</v>
      </c>
      <c r="N486" s="67"/>
      <c r="P486" s="1"/>
      <c r="Q486" s="1"/>
    </row>
    <row r="487" spans="1:17" x14ac:dyDescent="0.25">
      <c r="A487" s="65" t="s">
        <v>3800</v>
      </c>
      <c r="B487" s="23">
        <v>1000</v>
      </c>
      <c r="C487" s="68"/>
      <c r="D487" s="63">
        <v>9</v>
      </c>
      <c r="E487" s="63">
        <v>6</v>
      </c>
      <c r="F487" s="63">
        <v>6</v>
      </c>
      <c r="G487" s="16">
        <v>4.6017999999999999</v>
      </c>
      <c r="H487" s="16">
        <v>0.46017999999999998</v>
      </c>
      <c r="I487" s="63">
        <v>20</v>
      </c>
      <c r="J487" s="63">
        <v>12</v>
      </c>
      <c r="K487" s="63">
        <v>19</v>
      </c>
      <c r="L487" s="16">
        <f t="shared" si="17"/>
        <v>11.175800000000001</v>
      </c>
      <c r="M487" s="16">
        <f t="shared" si="18"/>
        <v>1.1175800000000002</v>
      </c>
      <c r="N487" s="67"/>
      <c r="P487" s="1"/>
      <c r="Q487" s="1"/>
    </row>
    <row r="488" spans="1:17" x14ac:dyDescent="0.25">
      <c r="A488" s="65" t="s">
        <v>3801</v>
      </c>
      <c r="B488" s="23">
        <v>1000</v>
      </c>
      <c r="C488" s="68"/>
      <c r="D488" s="63">
        <v>500</v>
      </c>
      <c r="E488" s="63">
        <v>510</v>
      </c>
      <c r="F488" s="63">
        <v>495</v>
      </c>
      <c r="G488" s="16">
        <v>329.7956666666667</v>
      </c>
      <c r="H488" s="16">
        <v>32.97956666666667</v>
      </c>
      <c r="I488" s="63">
        <v>509</v>
      </c>
      <c r="J488" s="63">
        <v>530</v>
      </c>
      <c r="K488" s="63">
        <v>492</v>
      </c>
      <c r="L488" s="16">
        <f t="shared" si="17"/>
        <v>335.49313333333328</v>
      </c>
      <c r="M488" s="16">
        <f t="shared" si="18"/>
        <v>33.549313333333323</v>
      </c>
      <c r="N488" s="67"/>
      <c r="P488" s="1"/>
      <c r="Q488" s="1"/>
    </row>
    <row r="489" spans="1:17" x14ac:dyDescent="0.25">
      <c r="A489" s="65" t="s">
        <v>3802</v>
      </c>
      <c r="B489" s="63">
        <v>630</v>
      </c>
      <c r="C489" s="68" t="s">
        <v>3939</v>
      </c>
      <c r="D489" s="70">
        <v>4</v>
      </c>
      <c r="E489" s="71">
        <v>1</v>
      </c>
      <c r="F489" s="71">
        <v>0</v>
      </c>
      <c r="G489" s="16">
        <v>1.0956666666666668</v>
      </c>
      <c r="H489" s="16">
        <v>0.17391534391534394</v>
      </c>
      <c r="I489" s="70">
        <v>22</v>
      </c>
      <c r="J489" s="71">
        <v>6</v>
      </c>
      <c r="K489" s="71">
        <v>18</v>
      </c>
      <c r="L489" s="16">
        <f t="shared" si="17"/>
        <v>10.080133333333334</v>
      </c>
      <c r="M489" s="16">
        <f t="shared" si="18"/>
        <v>1.6000211640211641</v>
      </c>
      <c r="N489" s="67"/>
      <c r="P489" s="1"/>
      <c r="Q489" s="1"/>
    </row>
    <row r="490" spans="1:17" x14ac:dyDescent="0.25">
      <c r="A490" s="65" t="s">
        <v>3803</v>
      </c>
      <c r="B490" s="63">
        <v>630</v>
      </c>
      <c r="C490" s="68" t="s">
        <v>10</v>
      </c>
      <c r="D490" s="8">
        <v>20</v>
      </c>
      <c r="E490" s="9">
        <v>6</v>
      </c>
      <c r="F490" s="9">
        <v>6</v>
      </c>
      <c r="G490" s="16">
        <v>7.0122666666666653</v>
      </c>
      <c r="H490" s="16">
        <v>1.1130582010582009</v>
      </c>
      <c r="I490" s="8">
        <v>32</v>
      </c>
      <c r="J490" s="9">
        <v>9</v>
      </c>
      <c r="K490" s="9">
        <v>6</v>
      </c>
      <c r="L490" s="16">
        <f t="shared" si="17"/>
        <v>10.299266666666666</v>
      </c>
      <c r="M490" s="16">
        <f t="shared" si="18"/>
        <v>1.6348042328042327</v>
      </c>
      <c r="N490" s="67"/>
      <c r="P490" s="1"/>
      <c r="Q490" s="1"/>
    </row>
    <row r="491" spans="1:17" x14ac:dyDescent="0.25">
      <c r="A491" s="65">
        <v>3349</v>
      </c>
      <c r="B491" s="63">
        <v>400</v>
      </c>
      <c r="C491" s="68" t="s">
        <v>3939</v>
      </c>
      <c r="D491" s="62">
        <v>8</v>
      </c>
      <c r="E491" s="63">
        <v>7</v>
      </c>
      <c r="F491" s="63">
        <v>8</v>
      </c>
      <c r="G491" s="16">
        <v>5.0400666666666671</v>
      </c>
      <c r="H491" s="16">
        <v>1.2600166666666668</v>
      </c>
      <c r="I491" s="62">
        <v>13</v>
      </c>
      <c r="J491" s="63">
        <v>21</v>
      </c>
      <c r="K491" s="63">
        <v>27</v>
      </c>
      <c r="L491" s="16">
        <f t="shared" si="17"/>
        <v>13.367133333333333</v>
      </c>
      <c r="M491" s="16">
        <f t="shared" si="18"/>
        <v>3.3417833333333333</v>
      </c>
      <c r="N491" s="67"/>
      <c r="P491" s="1"/>
      <c r="Q491" s="1"/>
    </row>
    <row r="492" spans="1:17" x14ac:dyDescent="0.25">
      <c r="A492" s="66" t="s">
        <v>3804</v>
      </c>
      <c r="B492" s="63">
        <v>630</v>
      </c>
      <c r="C492" s="68" t="s">
        <v>3940</v>
      </c>
      <c r="D492" s="62">
        <v>372</v>
      </c>
      <c r="E492" s="63">
        <v>393</v>
      </c>
      <c r="F492" s="63">
        <v>371</v>
      </c>
      <c r="G492" s="16">
        <v>248.93546666666668</v>
      </c>
      <c r="H492" s="16">
        <v>39.513566137566144</v>
      </c>
      <c r="I492" s="62">
        <v>379</v>
      </c>
      <c r="J492" s="63">
        <v>400</v>
      </c>
      <c r="K492" s="63">
        <v>367</v>
      </c>
      <c r="L492" s="16">
        <f t="shared" si="17"/>
        <v>251.1268</v>
      </c>
      <c r="M492" s="16">
        <f t="shared" si="18"/>
        <v>39.861396825396831</v>
      </c>
      <c r="N492" s="67"/>
      <c r="P492" s="1"/>
      <c r="Q492" s="1"/>
    </row>
    <row r="493" spans="1:17" x14ac:dyDescent="0.25">
      <c r="A493" s="66" t="s">
        <v>3805</v>
      </c>
      <c r="B493" s="63">
        <v>630</v>
      </c>
      <c r="C493" s="68" t="s">
        <v>10</v>
      </c>
      <c r="D493" s="63">
        <v>456</v>
      </c>
      <c r="E493" s="63">
        <v>492</v>
      </c>
      <c r="F493" s="63">
        <v>459</v>
      </c>
      <c r="G493" s="16">
        <v>308.32060000000001</v>
      </c>
      <c r="H493" s="16">
        <v>48.939777777777785</v>
      </c>
      <c r="I493" s="63">
        <v>465</v>
      </c>
      <c r="J493" s="63">
        <v>503</v>
      </c>
      <c r="K493" s="63">
        <v>474</v>
      </c>
      <c r="L493" s="16">
        <f t="shared" si="17"/>
        <v>315.99026666666668</v>
      </c>
      <c r="M493" s="16">
        <f t="shared" si="18"/>
        <v>50.157185185185192</v>
      </c>
      <c r="N493" s="67"/>
      <c r="P493" s="1"/>
      <c r="Q493" s="1"/>
    </row>
    <row r="494" spans="1:17" x14ac:dyDescent="0.25">
      <c r="A494" s="65" t="s">
        <v>3806</v>
      </c>
      <c r="B494" s="23">
        <v>400</v>
      </c>
      <c r="C494" s="68" t="s">
        <v>3941</v>
      </c>
      <c r="D494" s="63">
        <v>130</v>
      </c>
      <c r="E494" s="63">
        <v>163</v>
      </c>
      <c r="F494" s="63">
        <v>160</v>
      </c>
      <c r="G494" s="16">
        <v>99.267400000000009</v>
      </c>
      <c r="H494" s="16">
        <v>24.816850000000002</v>
      </c>
      <c r="I494" s="63">
        <v>131</v>
      </c>
      <c r="J494" s="63">
        <v>187</v>
      </c>
      <c r="K494" s="63">
        <v>173</v>
      </c>
      <c r="L494" s="16">
        <f t="shared" si="17"/>
        <v>107.59446666666666</v>
      </c>
      <c r="M494" s="16">
        <f t="shared" si="18"/>
        <v>26.898616666666662</v>
      </c>
      <c r="N494" s="67"/>
      <c r="P494" s="1"/>
      <c r="Q494" s="1"/>
    </row>
    <row r="495" spans="1:17" x14ac:dyDescent="0.25">
      <c r="A495" s="65" t="s">
        <v>3807</v>
      </c>
      <c r="B495" s="23">
        <v>400</v>
      </c>
      <c r="C495" s="68" t="s">
        <v>10</v>
      </c>
      <c r="D495" s="63">
        <v>42</v>
      </c>
      <c r="E495" s="63">
        <v>60</v>
      </c>
      <c r="F495" s="63">
        <v>70</v>
      </c>
      <c r="G495" s="16">
        <v>37.690933333333334</v>
      </c>
      <c r="H495" s="16">
        <v>9.4227333333333334</v>
      </c>
      <c r="I495" s="63">
        <v>35</v>
      </c>
      <c r="J495" s="63">
        <v>73</v>
      </c>
      <c r="K495" s="63">
        <v>74</v>
      </c>
      <c r="L495" s="16">
        <f t="shared" si="17"/>
        <v>39.882266666666659</v>
      </c>
      <c r="M495" s="16">
        <f t="shared" si="18"/>
        <v>9.9705666666666648</v>
      </c>
      <c r="N495" s="67"/>
      <c r="P495" s="1"/>
      <c r="Q495" s="1"/>
    </row>
    <row r="496" spans="1:17" ht="75" x14ac:dyDescent="0.25">
      <c r="A496" s="65" t="s">
        <v>3808</v>
      </c>
      <c r="B496" s="23">
        <v>400</v>
      </c>
      <c r="C496" s="68" t="s">
        <v>3942</v>
      </c>
      <c r="D496" s="63">
        <v>70</v>
      </c>
      <c r="E496" s="63">
        <v>77</v>
      </c>
      <c r="F496" s="63">
        <v>95</v>
      </c>
      <c r="G496" s="16">
        <v>53.03026666666667</v>
      </c>
      <c r="H496" s="16">
        <v>13.257566666666667</v>
      </c>
      <c r="I496" s="63">
        <v>65</v>
      </c>
      <c r="J496" s="63">
        <v>83</v>
      </c>
      <c r="K496" s="63">
        <v>87</v>
      </c>
      <c r="L496" s="16">
        <f t="shared" si="17"/>
        <v>51.496333333333332</v>
      </c>
      <c r="M496" s="16">
        <f t="shared" si="18"/>
        <v>12.874083333333333</v>
      </c>
      <c r="N496" s="67"/>
      <c r="P496" s="1"/>
      <c r="Q496" s="1"/>
    </row>
    <row r="497" spans="1:17" x14ac:dyDescent="0.25">
      <c r="A497" s="65" t="s">
        <v>3809</v>
      </c>
      <c r="B497" s="23">
        <v>400</v>
      </c>
      <c r="C497" s="68" t="s">
        <v>10</v>
      </c>
      <c r="D497" s="63">
        <v>150</v>
      </c>
      <c r="E497" s="63">
        <v>155</v>
      </c>
      <c r="F497" s="63">
        <v>115</v>
      </c>
      <c r="G497" s="16">
        <v>92.036000000000001</v>
      </c>
      <c r="H497" s="16">
        <v>23.009</v>
      </c>
      <c r="I497" s="63">
        <v>161</v>
      </c>
      <c r="J497" s="63">
        <v>150</v>
      </c>
      <c r="K497" s="63">
        <v>132</v>
      </c>
      <c r="L497" s="16">
        <f t="shared" si="17"/>
        <v>97.076066666666662</v>
      </c>
      <c r="M497" s="16">
        <f t="shared" si="18"/>
        <v>24.269016666666666</v>
      </c>
      <c r="N497" s="67"/>
      <c r="P497" s="1"/>
      <c r="Q497" s="1"/>
    </row>
    <row r="498" spans="1:17" ht="60" x14ac:dyDescent="0.25">
      <c r="A498" s="65" t="s">
        <v>3810</v>
      </c>
      <c r="B498" s="23">
        <v>400</v>
      </c>
      <c r="C498" s="68" t="s">
        <v>3943</v>
      </c>
      <c r="D498" s="63">
        <v>230</v>
      </c>
      <c r="E498" s="63">
        <v>251</v>
      </c>
      <c r="F498" s="63">
        <v>228</v>
      </c>
      <c r="G498" s="16">
        <v>155.36553333333333</v>
      </c>
      <c r="H498" s="16">
        <v>38.841383333333333</v>
      </c>
      <c r="I498" s="63">
        <v>254</v>
      </c>
      <c r="J498" s="63">
        <v>259</v>
      </c>
      <c r="K498" s="63">
        <v>244</v>
      </c>
      <c r="L498" s="16">
        <f t="shared" si="17"/>
        <v>165.88393333333335</v>
      </c>
      <c r="M498" s="16">
        <f t="shared" si="18"/>
        <v>41.470983333333336</v>
      </c>
      <c r="N498" s="67"/>
      <c r="P498" s="1"/>
      <c r="Q498" s="1"/>
    </row>
    <row r="499" spans="1:17" x14ac:dyDescent="0.25">
      <c r="A499" s="65" t="s">
        <v>3811</v>
      </c>
      <c r="B499" s="23">
        <v>400</v>
      </c>
      <c r="C499" s="68" t="s">
        <v>10</v>
      </c>
      <c r="D499" s="63">
        <v>75</v>
      </c>
      <c r="E499" s="63">
        <v>90</v>
      </c>
      <c r="F499" s="63">
        <v>52</v>
      </c>
      <c r="G499" s="16">
        <v>47.551933333333331</v>
      </c>
      <c r="H499" s="16">
        <v>11.887983333333333</v>
      </c>
      <c r="I499" s="63">
        <v>89</v>
      </c>
      <c r="J499" s="63">
        <v>94</v>
      </c>
      <c r="K499" s="63">
        <v>71</v>
      </c>
      <c r="L499" s="16">
        <f t="shared" si="17"/>
        <v>55.659866666666666</v>
      </c>
      <c r="M499" s="16">
        <f t="shared" si="18"/>
        <v>13.914966666666666</v>
      </c>
      <c r="N499" s="67"/>
      <c r="P499" s="1"/>
      <c r="Q499" s="1"/>
    </row>
    <row r="500" spans="1:17" x14ac:dyDescent="0.25">
      <c r="A500" s="65" t="s">
        <v>3812</v>
      </c>
      <c r="B500" s="23">
        <v>400</v>
      </c>
      <c r="C500" s="68" t="s">
        <v>3944</v>
      </c>
      <c r="D500" s="63">
        <v>330</v>
      </c>
      <c r="E500" s="63">
        <v>295</v>
      </c>
      <c r="F500" s="63">
        <v>276</v>
      </c>
      <c r="G500" s="16">
        <v>197.43913333333333</v>
      </c>
      <c r="H500" s="16">
        <v>49.359783333333333</v>
      </c>
      <c r="I500" s="63">
        <v>337</v>
      </c>
      <c r="J500" s="63">
        <v>308</v>
      </c>
      <c r="K500" s="63">
        <v>291</v>
      </c>
      <c r="L500" s="16">
        <f t="shared" si="17"/>
        <v>205.1088</v>
      </c>
      <c r="M500" s="16">
        <f t="shared" si="18"/>
        <v>51.277200000000001</v>
      </c>
      <c r="N500" s="67"/>
      <c r="P500" s="1"/>
      <c r="Q500" s="1"/>
    </row>
    <row r="501" spans="1:17" x14ac:dyDescent="0.25">
      <c r="A501" s="65" t="s">
        <v>3813</v>
      </c>
      <c r="B501" s="23">
        <v>400</v>
      </c>
      <c r="C501" s="68" t="s">
        <v>10</v>
      </c>
      <c r="D501" s="63">
        <v>138</v>
      </c>
      <c r="E501" s="63">
        <v>115</v>
      </c>
      <c r="F501" s="63">
        <v>140</v>
      </c>
      <c r="G501" s="16">
        <v>86.119399999999999</v>
      </c>
      <c r="H501" s="16">
        <v>21.52985</v>
      </c>
      <c r="I501" s="63">
        <v>145</v>
      </c>
      <c r="J501" s="63">
        <v>109</v>
      </c>
      <c r="K501" s="63">
        <v>144</v>
      </c>
      <c r="L501" s="16">
        <f t="shared" si="17"/>
        <v>87.215066666666658</v>
      </c>
      <c r="M501" s="16">
        <f t="shared" si="18"/>
        <v>21.803766666666665</v>
      </c>
      <c r="N501" s="67"/>
      <c r="P501" s="1"/>
      <c r="Q501" s="1"/>
    </row>
    <row r="502" spans="1:17" ht="30" x14ac:dyDescent="0.25">
      <c r="A502" s="65" t="s">
        <v>3814</v>
      </c>
      <c r="B502" s="23">
        <v>400</v>
      </c>
      <c r="C502" s="68" t="s">
        <v>3945</v>
      </c>
      <c r="D502" s="63">
        <v>165</v>
      </c>
      <c r="E502" s="63">
        <v>180</v>
      </c>
      <c r="F502" s="63">
        <v>155</v>
      </c>
      <c r="G502" s="16">
        <v>109.56666666666666</v>
      </c>
      <c r="H502" s="16">
        <v>27.391666666666666</v>
      </c>
      <c r="I502" s="63">
        <v>185</v>
      </c>
      <c r="J502" s="63">
        <v>197</v>
      </c>
      <c r="K502" s="63">
        <v>157</v>
      </c>
      <c r="L502" s="16">
        <f t="shared" si="17"/>
        <v>118.11286666666665</v>
      </c>
      <c r="M502" s="16">
        <f t="shared" si="18"/>
        <v>29.528216666666662</v>
      </c>
      <c r="N502" s="67"/>
      <c r="P502" s="1"/>
      <c r="Q502" s="1"/>
    </row>
    <row r="503" spans="1:17" x14ac:dyDescent="0.25">
      <c r="A503" s="65" t="s">
        <v>3815</v>
      </c>
      <c r="B503" s="23">
        <v>400</v>
      </c>
      <c r="C503" s="68" t="s">
        <v>10</v>
      </c>
      <c r="D503" s="63">
        <v>150</v>
      </c>
      <c r="E503" s="63">
        <v>167</v>
      </c>
      <c r="F503" s="63">
        <v>149</v>
      </c>
      <c r="G503" s="16">
        <v>102.11613333333334</v>
      </c>
      <c r="H503" s="16">
        <v>25.529033333333334</v>
      </c>
      <c r="I503" s="63">
        <v>152</v>
      </c>
      <c r="J503" s="63">
        <v>164</v>
      </c>
      <c r="K503" s="63">
        <v>150</v>
      </c>
      <c r="L503" s="16">
        <f t="shared" si="17"/>
        <v>102.11613333333334</v>
      </c>
      <c r="M503" s="16">
        <f t="shared" si="18"/>
        <v>25.529033333333334</v>
      </c>
      <c r="N503" s="67"/>
      <c r="P503" s="1"/>
      <c r="Q503" s="1"/>
    </row>
    <row r="504" spans="1:17" x14ac:dyDescent="0.25">
      <c r="A504" s="65" t="s">
        <v>3816</v>
      </c>
      <c r="B504" s="23">
        <v>400</v>
      </c>
      <c r="C504" s="68" t="s">
        <v>3946</v>
      </c>
      <c r="D504" s="62">
        <v>53</v>
      </c>
      <c r="E504" s="63">
        <v>52</v>
      </c>
      <c r="F504" s="63">
        <v>66</v>
      </c>
      <c r="G504" s="16">
        <v>37.471800000000002</v>
      </c>
      <c r="H504" s="16">
        <v>9.3679500000000004</v>
      </c>
      <c r="I504" s="62">
        <v>56</v>
      </c>
      <c r="J504" s="63">
        <v>55</v>
      </c>
      <c r="K504" s="63">
        <v>63</v>
      </c>
      <c r="L504" s="16">
        <f t="shared" si="17"/>
        <v>38.129199999999997</v>
      </c>
      <c r="M504" s="16">
        <f t="shared" si="18"/>
        <v>9.5322999999999993</v>
      </c>
      <c r="N504" s="67"/>
      <c r="P504" s="1"/>
      <c r="Q504" s="1"/>
    </row>
    <row r="505" spans="1:17" x14ac:dyDescent="0.25">
      <c r="A505" s="65" t="s">
        <v>3817</v>
      </c>
      <c r="B505" s="23">
        <v>400</v>
      </c>
      <c r="C505" s="68" t="s">
        <v>10</v>
      </c>
      <c r="D505" s="63">
        <v>150</v>
      </c>
      <c r="E505" s="63">
        <v>140</v>
      </c>
      <c r="F505" s="63">
        <v>150</v>
      </c>
      <c r="G505" s="16">
        <v>96.418666666666653</v>
      </c>
      <c r="H505" s="16">
        <v>24.104666666666663</v>
      </c>
      <c r="I505" s="63">
        <v>165</v>
      </c>
      <c r="J505" s="63">
        <v>144</v>
      </c>
      <c r="K505" s="63">
        <v>151</v>
      </c>
      <c r="L505" s="16">
        <f t="shared" si="17"/>
        <v>100.80133333333335</v>
      </c>
      <c r="M505" s="16">
        <f t="shared" si="18"/>
        <v>25.200333333333337</v>
      </c>
      <c r="N505" s="67"/>
      <c r="P505" s="1"/>
      <c r="Q505" s="1"/>
    </row>
    <row r="506" spans="1:17" ht="45" x14ac:dyDescent="0.25">
      <c r="A506" s="65" t="s">
        <v>3818</v>
      </c>
      <c r="B506" s="23">
        <v>630</v>
      </c>
      <c r="C506" s="68" t="s">
        <v>3947</v>
      </c>
      <c r="D506" s="63">
        <v>212</v>
      </c>
      <c r="E506" s="63">
        <v>182</v>
      </c>
      <c r="F506" s="63">
        <v>170</v>
      </c>
      <c r="G506" s="16">
        <v>123.5912</v>
      </c>
      <c r="H506" s="16">
        <v>19.617650793650792</v>
      </c>
      <c r="I506" s="63">
        <v>217</v>
      </c>
      <c r="J506" s="63">
        <v>199</v>
      </c>
      <c r="K506" s="63">
        <v>185</v>
      </c>
      <c r="L506" s="16">
        <f t="shared" si="17"/>
        <v>131.69913333333332</v>
      </c>
      <c r="M506" s="16">
        <f t="shared" si="18"/>
        <v>20.904624338624338</v>
      </c>
      <c r="N506" s="67"/>
      <c r="P506" s="1"/>
      <c r="Q506" s="1"/>
    </row>
    <row r="507" spans="1:17" x14ac:dyDescent="0.25">
      <c r="A507" s="65" t="s">
        <v>3819</v>
      </c>
      <c r="B507" s="23">
        <v>630</v>
      </c>
      <c r="C507" s="68" t="s">
        <v>10</v>
      </c>
      <c r="D507" s="63">
        <v>133</v>
      </c>
      <c r="E507" s="63">
        <v>113</v>
      </c>
      <c r="F507" s="63">
        <v>181</v>
      </c>
      <c r="G507" s="16">
        <v>93.569933333333339</v>
      </c>
      <c r="H507" s="16">
        <v>14.852370370370371</v>
      </c>
      <c r="I507" s="63">
        <v>140</v>
      </c>
      <c r="J507" s="63">
        <v>110</v>
      </c>
      <c r="K507" s="63">
        <v>190</v>
      </c>
      <c r="L507" s="16">
        <f t="shared" si="17"/>
        <v>96.418666666666653</v>
      </c>
      <c r="M507" s="16">
        <f t="shared" si="18"/>
        <v>15.304550264550262</v>
      </c>
      <c r="N507" s="67"/>
      <c r="P507" s="1"/>
      <c r="Q507" s="1"/>
    </row>
    <row r="508" spans="1:17" ht="30" x14ac:dyDescent="0.25">
      <c r="A508" s="65" t="s">
        <v>3820</v>
      </c>
      <c r="B508" s="23">
        <v>400</v>
      </c>
      <c r="C508" s="68" t="s">
        <v>3948</v>
      </c>
      <c r="D508" s="63">
        <v>70</v>
      </c>
      <c r="E508" s="63">
        <v>71</v>
      </c>
      <c r="F508" s="63">
        <v>72</v>
      </c>
      <c r="G508" s="16">
        <v>46.675400000000003</v>
      </c>
      <c r="H508" s="16">
        <v>11.668850000000001</v>
      </c>
      <c r="I508" s="63">
        <v>88</v>
      </c>
      <c r="J508" s="63">
        <v>88</v>
      </c>
      <c r="K508" s="63">
        <v>67</v>
      </c>
      <c r="L508" s="16">
        <f t="shared" si="17"/>
        <v>53.249400000000001</v>
      </c>
      <c r="M508" s="16">
        <f t="shared" si="18"/>
        <v>13.31235</v>
      </c>
      <c r="N508" s="67"/>
      <c r="P508" s="1"/>
      <c r="Q508" s="1"/>
    </row>
    <row r="509" spans="1:17" x14ac:dyDescent="0.25">
      <c r="A509" s="65" t="s">
        <v>3821</v>
      </c>
      <c r="B509" s="23">
        <v>400</v>
      </c>
      <c r="C509" s="68" t="s">
        <v>10</v>
      </c>
      <c r="D509" s="63">
        <v>62</v>
      </c>
      <c r="E509" s="63">
        <v>61</v>
      </c>
      <c r="F509" s="63">
        <v>63</v>
      </c>
      <c r="G509" s="16">
        <v>40.758800000000001</v>
      </c>
      <c r="H509" s="16">
        <v>10.1897</v>
      </c>
      <c r="I509" s="63">
        <v>73</v>
      </c>
      <c r="J509" s="63">
        <v>63</v>
      </c>
      <c r="K509" s="63">
        <v>70</v>
      </c>
      <c r="L509" s="16">
        <f t="shared" si="17"/>
        <v>45.141466666666666</v>
      </c>
      <c r="M509" s="16">
        <f t="shared" si="18"/>
        <v>11.285366666666667</v>
      </c>
      <c r="N509" s="67"/>
      <c r="P509" s="1"/>
      <c r="Q509" s="1"/>
    </row>
    <row r="510" spans="1:17" ht="45" x14ac:dyDescent="0.25">
      <c r="A510" s="65" t="s">
        <v>3822</v>
      </c>
      <c r="B510" s="23">
        <v>400</v>
      </c>
      <c r="C510" s="68" t="s">
        <v>3949</v>
      </c>
      <c r="D510" s="63">
        <v>80</v>
      </c>
      <c r="E510" s="63">
        <v>100</v>
      </c>
      <c r="F510" s="63">
        <v>90</v>
      </c>
      <c r="G510" s="16">
        <v>59.166000000000004</v>
      </c>
      <c r="H510" s="16">
        <v>14.791500000000003</v>
      </c>
      <c r="I510" s="63">
        <v>94</v>
      </c>
      <c r="J510" s="63">
        <v>109</v>
      </c>
      <c r="K510" s="63">
        <v>109</v>
      </c>
      <c r="L510" s="16">
        <f t="shared" si="17"/>
        <v>68.369600000000005</v>
      </c>
      <c r="M510" s="16">
        <f t="shared" si="18"/>
        <v>17.092400000000001</v>
      </c>
      <c r="N510" s="67"/>
      <c r="P510" s="1"/>
      <c r="Q510" s="1"/>
    </row>
    <row r="511" spans="1:17" x14ac:dyDescent="0.25">
      <c r="A511" s="65" t="s">
        <v>3823</v>
      </c>
      <c r="B511" s="23">
        <v>400</v>
      </c>
      <c r="C511" s="68" t="s">
        <v>10</v>
      </c>
      <c r="D511" s="63">
        <v>160</v>
      </c>
      <c r="E511" s="63">
        <v>140</v>
      </c>
      <c r="F511" s="63">
        <v>153</v>
      </c>
      <c r="G511" s="16">
        <v>99.267400000000009</v>
      </c>
      <c r="H511" s="16">
        <v>24.816850000000002</v>
      </c>
      <c r="I511" s="63">
        <v>165</v>
      </c>
      <c r="J511" s="63">
        <v>147</v>
      </c>
      <c r="K511" s="63">
        <v>166</v>
      </c>
      <c r="L511" s="16">
        <f t="shared" si="17"/>
        <v>104.74573333333335</v>
      </c>
      <c r="M511" s="16">
        <f t="shared" si="18"/>
        <v>26.186433333333337</v>
      </c>
      <c r="N511" s="67"/>
      <c r="P511" s="1"/>
      <c r="Q511" s="1"/>
    </row>
    <row r="512" spans="1:17" x14ac:dyDescent="0.25">
      <c r="A512" s="65" t="s">
        <v>3824</v>
      </c>
      <c r="B512" s="23">
        <v>400</v>
      </c>
      <c r="C512" s="68" t="s">
        <v>11</v>
      </c>
      <c r="D512" s="63">
        <v>115</v>
      </c>
      <c r="E512" s="63">
        <v>100</v>
      </c>
      <c r="F512" s="63">
        <v>85</v>
      </c>
      <c r="G512" s="16">
        <v>65.739999999999995</v>
      </c>
      <c r="H512" s="16">
        <v>16.434999999999999</v>
      </c>
      <c r="I512" s="63">
        <v>115</v>
      </c>
      <c r="J512" s="63">
        <v>92</v>
      </c>
      <c r="K512" s="63">
        <v>99</v>
      </c>
      <c r="L512" s="16">
        <f t="shared" si="17"/>
        <v>67.0548</v>
      </c>
      <c r="M512" s="16">
        <f t="shared" si="18"/>
        <v>16.7637</v>
      </c>
      <c r="N512" s="67"/>
      <c r="P512" s="1"/>
      <c r="Q512" s="1"/>
    </row>
    <row r="513" spans="1:17" x14ac:dyDescent="0.25">
      <c r="A513" s="65" t="s">
        <v>3825</v>
      </c>
      <c r="B513" s="23">
        <v>400</v>
      </c>
      <c r="C513" s="68" t="s">
        <v>10</v>
      </c>
      <c r="D513" s="63">
        <v>26</v>
      </c>
      <c r="E513" s="63">
        <v>30</v>
      </c>
      <c r="F513" s="63">
        <v>25</v>
      </c>
      <c r="G513" s="16">
        <v>17.7498</v>
      </c>
      <c r="H513" s="16">
        <v>4.4374500000000001</v>
      </c>
      <c r="I513" s="63">
        <v>26</v>
      </c>
      <c r="J513" s="63">
        <v>47</v>
      </c>
      <c r="K513" s="63">
        <v>39</v>
      </c>
      <c r="L513" s="16">
        <f t="shared" si="17"/>
        <v>24.542933333333334</v>
      </c>
      <c r="M513" s="16">
        <f t="shared" si="18"/>
        <v>6.1357333333333335</v>
      </c>
      <c r="N513" s="67"/>
      <c r="P513" s="1"/>
      <c r="Q513" s="1"/>
    </row>
    <row r="514" spans="1:17" ht="60" x14ac:dyDescent="0.25">
      <c r="A514" s="65" t="s">
        <v>3826</v>
      </c>
      <c r="B514" s="23">
        <v>400</v>
      </c>
      <c r="C514" s="68" t="s">
        <v>3950</v>
      </c>
      <c r="D514" s="63">
        <v>97</v>
      </c>
      <c r="E514" s="63">
        <v>94</v>
      </c>
      <c r="F514" s="63">
        <v>115</v>
      </c>
      <c r="G514" s="16">
        <v>67.0548</v>
      </c>
      <c r="H514" s="16">
        <v>16.7637</v>
      </c>
      <c r="I514" s="63">
        <v>91</v>
      </c>
      <c r="J514" s="63">
        <v>92</v>
      </c>
      <c r="K514" s="63">
        <v>131</v>
      </c>
      <c r="L514" s="16">
        <f t="shared" si="17"/>
        <v>68.807866666666669</v>
      </c>
      <c r="M514" s="16">
        <f t="shared" si="18"/>
        <v>17.201966666666667</v>
      </c>
      <c r="N514" s="67"/>
      <c r="P514" s="1"/>
      <c r="Q514" s="1"/>
    </row>
    <row r="515" spans="1:17" x14ac:dyDescent="0.25">
      <c r="A515" s="65" t="s">
        <v>3827</v>
      </c>
      <c r="B515" s="23">
        <v>400</v>
      </c>
      <c r="C515" s="68" t="s">
        <v>10</v>
      </c>
      <c r="D515" s="63">
        <v>55</v>
      </c>
      <c r="E515" s="63">
        <v>23</v>
      </c>
      <c r="F515" s="63">
        <v>55</v>
      </c>
      <c r="G515" s="16">
        <v>29.144733333333335</v>
      </c>
      <c r="H515" s="16">
        <v>7.2861833333333337</v>
      </c>
      <c r="I515" s="63">
        <v>51</v>
      </c>
      <c r="J515" s="63">
        <v>43</v>
      </c>
      <c r="K515" s="63">
        <v>55</v>
      </c>
      <c r="L515" s="16">
        <f t="shared" si="17"/>
        <v>32.650866666666666</v>
      </c>
      <c r="M515" s="16">
        <f t="shared" si="18"/>
        <v>8.1627166666666664</v>
      </c>
      <c r="N515" s="67"/>
      <c r="P515" s="1"/>
      <c r="Q515" s="1"/>
    </row>
    <row r="516" spans="1:17" x14ac:dyDescent="0.25">
      <c r="A516" s="65" t="s">
        <v>3828</v>
      </c>
      <c r="B516" s="23">
        <v>400</v>
      </c>
      <c r="C516" s="68" t="s">
        <v>11</v>
      </c>
      <c r="D516" s="63">
        <v>50</v>
      </c>
      <c r="E516" s="63">
        <v>69</v>
      </c>
      <c r="F516" s="63">
        <v>101</v>
      </c>
      <c r="G516" s="16">
        <v>48.209333333333326</v>
      </c>
      <c r="H516" s="16">
        <v>12.052333333333332</v>
      </c>
      <c r="I516" s="63">
        <v>72</v>
      </c>
      <c r="J516" s="63">
        <v>61</v>
      </c>
      <c r="K516" s="63">
        <v>98</v>
      </c>
      <c r="L516" s="16">
        <f t="shared" si="17"/>
        <v>50.619800000000005</v>
      </c>
      <c r="M516" s="16">
        <f t="shared" si="18"/>
        <v>12.654950000000001</v>
      </c>
      <c r="N516" s="67"/>
      <c r="P516" s="1"/>
      <c r="Q516" s="1"/>
    </row>
    <row r="517" spans="1:17" x14ac:dyDescent="0.25">
      <c r="A517" s="65" t="s">
        <v>3829</v>
      </c>
      <c r="B517" s="23">
        <v>400</v>
      </c>
      <c r="C517" s="68" t="s">
        <v>10</v>
      </c>
      <c r="D517" s="63">
        <v>23</v>
      </c>
      <c r="E517" s="63">
        <v>40</v>
      </c>
      <c r="F517" s="63">
        <v>37</v>
      </c>
      <c r="G517" s="16">
        <v>21.913333333333334</v>
      </c>
      <c r="H517" s="16">
        <v>5.4783333333333335</v>
      </c>
      <c r="I517" s="63">
        <v>28</v>
      </c>
      <c r="J517" s="63">
        <v>39</v>
      </c>
      <c r="K517" s="63">
        <v>46</v>
      </c>
      <c r="L517" s="16">
        <f t="shared" si="17"/>
        <v>24.762066666666666</v>
      </c>
      <c r="M517" s="16">
        <f t="shared" si="18"/>
        <v>6.1905166666666664</v>
      </c>
      <c r="N517" s="67"/>
      <c r="P517" s="1"/>
      <c r="Q517" s="1"/>
    </row>
    <row r="518" spans="1:17" x14ac:dyDescent="0.25">
      <c r="A518" s="65" t="s">
        <v>3830</v>
      </c>
      <c r="B518" s="23">
        <v>400</v>
      </c>
      <c r="C518" s="68" t="s">
        <v>11</v>
      </c>
      <c r="D518" s="63">
        <v>181</v>
      </c>
      <c r="E518" s="63">
        <v>178</v>
      </c>
      <c r="F518" s="63">
        <v>135</v>
      </c>
      <c r="G518" s="16">
        <v>108.25186666666666</v>
      </c>
      <c r="H518" s="16">
        <v>27.062966666666664</v>
      </c>
      <c r="I518" s="63">
        <v>191</v>
      </c>
      <c r="J518" s="63">
        <v>183</v>
      </c>
      <c r="K518" s="63">
        <v>153</v>
      </c>
      <c r="L518" s="16">
        <f t="shared" si="17"/>
        <v>115.48326666666667</v>
      </c>
      <c r="M518" s="16">
        <f t="shared" si="18"/>
        <v>28.870816666666666</v>
      </c>
      <c r="N518" s="67"/>
      <c r="P518" s="1"/>
      <c r="Q518" s="1"/>
    </row>
    <row r="519" spans="1:17" x14ac:dyDescent="0.25">
      <c r="A519" s="65" t="s">
        <v>3831</v>
      </c>
      <c r="B519" s="23">
        <v>400</v>
      </c>
      <c r="C519" s="68" t="s">
        <v>10</v>
      </c>
      <c r="D519" s="63">
        <v>175</v>
      </c>
      <c r="E519" s="63">
        <v>155</v>
      </c>
      <c r="F519" s="63">
        <v>162</v>
      </c>
      <c r="G519" s="16">
        <v>107.81359999999999</v>
      </c>
      <c r="H519" s="16">
        <v>26.953399999999998</v>
      </c>
      <c r="I519" s="63">
        <v>180</v>
      </c>
      <c r="J519" s="63">
        <v>156</v>
      </c>
      <c r="K519" s="63">
        <v>174</v>
      </c>
      <c r="L519" s="16">
        <f t="shared" ref="L519:L582" si="19">(I519+J519+K519)/3*0.38*1.73</f>
        <v>111.758</v>
      </c>
      <c r="M519" s="16">
        <f t="shared" si="18"/>
        <v>27.939499999999999</v>
      </c>
      <c r="N519" s="67"/>
      <c r="P519" s="1"/>
      <c r="Q519" s="1"/>
    </row>
    <row r="520" spans="1:17" ht="60" x14ac:dyDescent="0.25">
      <c r="A520" s="65" t="s">
        <v>3832</v>
      </c>
      <c r="B520" s="23">
        <v>630</v>
      </c>
      <c r="C520" s="68" t="s">
        <v>3951</v>
      </c>
      <c r="D520" s="63">
        <v>260</v>
      </c>
      <c r="E520" s="63">
        <v>281</v>
      </c>
      <c r="F520" s="63">
        <v>301</v>
      </c>
      <c r="G520" s="16">
        <v>184.51026666666667</v>
      </c>
      <c r="H520" s="16">
        <v>29.287343915343918</v>
      </c>
      <c r="I520" s="63">
        <v>272</v>
      </c>
      <c r="J520" s="63">
        <v>274</v>
      </c>
      <c r="K520" s="63">
        <v>310</v>
      </c>
      <c r="L520" s="16">
        <f t="shared" si="19"/>
        <v>187.57813333333331</v>
      </c>
      <c r="M520" s="16">
        <f t="shared" si="18"/>
        <v>29.774306878306877</v>
      </c>
      <c r="N520" s="67"/>
      <c r="P520" s="1"/>
      <c r="Q520" s="1"/>
    </row>
    <row r="521" spans="1:17" x14ac:dyDescent="0.25">
      <c r="A521" s="65" t="s">
        <v>3833</v>
      </c>
      <c r="B521" s="23">
        <v>630</v>
      </c>
      <c r="C521" s="68" t="s">
        <v>10</v>
      </c>
      <c r="D521" s="63">
        <v>130</v>
      </c>
      <c r="E521" s="63">
        <v>134</v>
      </c>
      <c r="F521" s="63">
        <v>127</v>
      </c>
      <c r="G521" s="16">
        <v>85.681133333333335</v>
      </c>
      <c r="H521" s="16">
        <v>13.600179894179895</v>
      </c>
      <c r="I521" s="63">
        <v>142</v>
      </c>
      <c r="J521" s="63">
        <v>148</v>
      </c>
      <c r="K521" s="63">
        <v>142</v>
      </c>
      <c r="L521" s="16">
        <f t="shared" si="19"/>
        <v>94.665599999999998</v>
      </c>
      <c r="M521" s="16">
        <f t="shared" si="18"/>
        <v>15.026285714285715</v>
      </c>
      <c r="N521" s="67"/>
      <c r="P521" s="1"/>
      <c r="Q521" s="1"/>
    </row>
    <row r="522" spans="1:17" x14ac:dyDescent="0.25">
      <c r="A522" s="65" t="s">
        <v>3834</v>
      </c>
      <c r="B522" s="23">
        <v>630</v>
      </c>
      <c r="C522" s="68" t="s">
        <v>11</v>
      </c>
      <c r="D522" s="63">
        <v>60</v>
      </c>
      <c r="E522" s="63">
        <v>68</v>
      </c>
      <c r="F522" s="63">
        <v>48</v>
      </c>
      <c r="G522" s="16">
        <v>38.567466666666668</v>
      </c>
      <c r="H522" s="16">
        <v>6.1218201058201061</v>
      </c>
      <c r="I522" s="63">
        <v>69</v>
      </c>
      <c r="J522" s="63">
        <v>73</v>
      </c>
      <c r="K522" s="63">
        <v>59</v>
      </c>
      <c r="L522" s="16">
        <f t="shared" si="19"/>
        <v>44.0458</v>
      </c>
      <c r="M522" s="16">
        <f t="shared" si="18"/>
        <v>6.9913968253968255</v>
      </c>
      <c r="N522" s="67"/>
      <c r="P522" s="1"/>
      <c r="Q522" s="1"/>
    </row>
    <row r="523" spans="1:17" x14ac:dyDescent="0.25">
      <c r="A523" s="65" t="s">
        <v>3835</v>
      </c>
      <c r="B523" s="23">
        <v>400</v>
      </c>
      <c r="C523" s="68" t="s">
        <v>10</v>
      </c>
      <c r="D523" s="63">
        <v>97</v>
      </c>
      <c r="E523" s="63">
        <v>81</v>
      </c>
      <c r="F523" s="63">
        <v>85</v>
      </c>
      <c r="G523" s="16">
        <v>57.632066666666667</v>
      </c>
      <c r="H523" s="16">
        <v>14.408016666666668</v>
      </c>
      <c r="I523" s="63">
        <v>104</v>
      </c>
      <c r="J523" s="63">
        <v>81</v>
      </c>
      <c r="K523" s="63">
        <v>102</v>
      </c>
      <c r="L523" s="16">
        <f t="shared" si="19"/>
        <v>62.891266666666674</v>
      </c>
      <c r="M523" s="16">
        <f t="shared" si="18"/>
        <v>15.72281666666667</v>
      </c>
      <c r="N523" s="67"/>
      <c r="P523" s="1"/>
      <c r="Q523" s="1"/>
    </row>
    <row r="524" spans="1:17" ht="30" x14ac:dyDescent="0.25">
      <c r="A524" s="65" t="s">
        <v>3836</v>
      </c>
      <c r="B524" s="23">
        <v>400</v>
      </c>
      <c r="C524" s="68" t="s">
        <v>3952</v>
      </c>
      <c r="D524" s="62">
        <v>55</v>
      </c>
      <c r="E524" s="63">
        <v>86</v>
      </c>
      <c r="F524" s="63">
        <v>108</v>
      </c>
      <c r="G524" s="16">
        <v>54.5642</v>
      </c>
      <c r="H524" s="16">
        <v>13.64105</v>
      </c>
      <c r="I524" s="62">
        <v>69</v>
      </c>
      <c r="J524" s="63">
        <v>100</v>
      </c>
      <c r="K524" s="63">
        <v>106</v>
      </c>
      <c r="L524" s="16">
        <f t="shared" si="19"/>
        <v>60.26166666666667</v>
      </c>
      <c r="M524" s="16">
        <f t="shared" si="18"/>
        <v>15.065416666666668</v>
      </c>
      <c r="N524" s="67"/>
      <c r="P524" s="1"/>
      <c r="Q524" s="1"/>
    </row>
    <row r="525" spans="1:17" x14ac:dyDescent="0.25">
      <c r="A525" s="65" t="s">
        <v>3837</v>
      </c>
      <c r="B525" s="23">
        <v>400</v>
      </c>
      <c r="C525" s="68" t="s">
        <v>10</v>
      </c>
      <c r="D525" s="63">
        <v>90</v>
      </c>
      <c r="E525" s="63">
        <v>115</v>
      </c>
      <c r="F525" s="63">
        <v>98</v>
      </c>
      <c r="G525" s="16">
        <v>66.397400000000005</v>
      </c>
      <c r="H525" s="16">
        <v>16.599350000000001</v>
      </c>
      <c r="I525" s="63">
        <v>111</v>
      </c>
      <c r="J525" s="63">
        <v>124</v>
      </c>
      <c r="K525" s="63">
        <v>117</v>
      </c>
      <c r="L525" s="16">
        <f t="shared" si="19"/>
        <v>77.134933333333336</v>
      </c>
      <c r="M525" s="16">
        <f t="shared" si="18"/>
        <v>19.283733333333334</v>
      </c>
      <c r="N525" s="67"/>
      <c r="P525" s="1"/>
      <c r="Q525" s="1"/>
    </row>
    <row r="526" spans="1:17" x14ac:dyDescent="0.25">
      <c r="A526" s="65" t="s">
        <v>3838</v>
      </c>
      <c r="B526" s="23">
        <v>630</v>
      </c>
      <c r="C526" s="68" t="s">
        <v>3953</v>
      </c>
      <c r="D526" s="63">
        <v>128</v>
      </c>
      <c r="E526" s="63">
        <v>148</v>
      </c>
      <c r="F526" s="63">
        <v>155</v>
      </c>
      <c r="G526" s="16">
        <v>94.446466666666666</v>
      </c>
      <c r="H526" s="16">
        <v>14.991502645502644</v>
      </c>
      <c r="I526" s="63">
        <v>131</v>
      </c>
      <c r="J526" s="63">
        <v>152</v>
      </c>
      <c r="K526" s="63">
        <v>175</v>
      </c>
      <c r="L526" s="16">
        <f t="shared" si="19"/>
        <v>100.36306666666665</v>
      </c>
      <c r="M526" s="16">
        <f t="shared" si="18"/>
        <v>15.930645502645502</v>
      </c>
      <c r="N526" s="67"/>
      <c r="P526" s="1"/>
      <c r="Q526" s="1"/>
    </row>
    <row r="527" spans="1:17" x14ac:dyDescent="0.25">
      <c r="A527" s="65" t="s">
        <v>3839</v>
      </c>
      <c r="B527" s="23">
        <v>630</v>
      </c>
      <c r="C527" s="68" t="s">
        <v>10</v>
      </c>
      <c r="D527" s="62">
        <v>360</v>
      </c>
      <c r="E527" s="63">
        <v>290</v>
      </c>
      <c r="F527" s="63">
        <v>352</v>
      </c>
      <c r="G527" s="16">
        <v>219.57159999999999</v>
      </c>
      <c r="H527" s="16">
        <v>34.85263492063492</v>
      </c>
      <c r="I527" s="62">
        <v>366</v>
      </c>
      <c r="J527" s="63">
        <v>297</v>
      </c>
      <c r="K527" s="63">
        <v>362</v>
      </c>
      <c r="L527" s="16">
        <f t="shared" si="19"/>
        <v>224.61166666666668</v>
      </c>
      <c r="M527" s="16">
        <f t="shared" si="18"/>
        <v>35.652645502645505</v>
      </c>
      <c r="N527" s="67"/>
      <c r="P527" s="1"/>
      <c r="Q527" s="1"/>
    </row>
    <row r="528" spans="1:17" x14ac:dyDescent="0.25">
      <c r="A528" s="65" t="s">
        <v>3840</v>
      </c>
      <c r="B528" s="23">
        <v>630</v>
      </c>
      <c r="C528" s="68" t="s">
        <v>11</v>
      </c>
      <c r="D528" s="62">
        <v>315</v>
      </c>
      <c r="E528" s="63">
        <v>320</v>
      </c>
      <c r="F528" s="63">
        <v>362</v>
      </c>
      <c r="G528" s="16">
        <v>218.47593333333333</v>
      </c>
      <c r="H528" s="16">
        <v>34.678719576719573</v>
      </c>
      <c r="I528" s="62">
        <v>316</v>
      </c>
      <c r="J528" s="63">
        <v>314</v>
      </c>
      <c r="K528" s="63">
        <v>370</v>
      </c>
      <c r="L528" s="16">
        <f t="shared" si="19"/>
        <v>219.13333333333333</v>
      </c>
      <c r="M528" s="16">
        <f t="shared" si="18"/>
        <v>34.783068783068785</v>
      </c>
      <c r="N528" s="67"/>
      <c r="P528" s="1"/>
      <c r="Q528" s="1"/>
    </row>
    <row r="529" spans="1:17" x14ac:dyDescent="0.25">
      <c r="A529" s="65" t="s">
        <v>3841</v>
      </c>
      <c r="B529" s="23">
        <v>630</v>
      </c>
      <c r="C529" s="68" t="s">
        <v>10</v>
      </c>
      <c r="D529" s="62">
        <v>120</v>
      </c>
      <c r="E529" s="63">
        <v>102</v>
      </c>
      <c r="F529" s="63">
        <v>138</v>
      </c>
      <c r="G529" s="16">
        <v>78.888000000000005</v>
      </c>
      <c r="H529" s="16">
        <v>12.521904761904763</v>
      </c>
      <c r="I529" s="62">
        <v>125</v>
      </c>
      <c r="J529" s="63">
        <v>111</v>
      </c>
      <c r="K529" s="63">
        <v>136</v>
      </c>
      <c r="L529" s="16">
        <f t="shared" si="19"/>
        <v>81.517600000000002</v>
      </c>
      <c r="M529" s="16">
        <f t="shared" si="18"/>
        <v>12.939301587301589</v>
      </c>
      <c r="N529" s="67"/>
      <c r="P529" s="1"/>
      <c r="Q529" s="1"/>
    </row>
    <row r="530" spans="1:17" ht="45" x14ac:dyDescent="0.25">
      <c r="A530" s="65" t="s">
        <v>3842</v>
      </c>
      <c r="B530" s="23">
        <v>400</v>
      </c>
      <c r="C530" s="68" t="s">
        <v>3954</v>
      </c>
      <c r="D530" s="62">
        <v>206</v>
      </c>
      <c r="E530" s="63">
        <v>270</v>
      </c>
      <c r="F530" s="63">
        <v>208</v>
      </c>
      <c r="G530" s="16">
        <v>149.88720000000001</v>
      </c>
      <c r="H530" s="16">
        <v>37.471800000000002</v>
      </c>
      <c r="I530" s="62">
        <v>205</v>
      </c>
      <c r="J530" s="63">
        <v>294</v>
      </c>
      <c r="K530" s="63">
        <v>211</v>
      </c>
      <c r="L530" s="16">
        <f t="shared" si="19"/>
        <v>155.58466666666666</v>
      </c>
      <c r="M530" s="16">
        <f t="shared" si="18"/>
        <v>38.896166666666666</v>
      </c>
      <c r="N530" s="67"/>
      <c r="P530" s="1"/>
      <c r="Q530" s="1"/>
    </row>
    <row r="531" spans="1:17" x14ac:dyDescent="0.25">
      <c r="A531" s="65" t="s">
        <v>3843</v>
      </c>
      <c r="B531" s="23">
        <v>400</v>
      </c>
      <c r="C531" s="68" t="s">
        <v>10</v>
      </c>
      <c r="D531" s="63">
        <v>71</v>
      </c>
      <c r="E531" s="63">
        <v>52</v>
      </c>
      <c r="F531" s="63">
        <v>90</v>
      </c>
      <c r="G531" s="16">
        <v>46.675400000000003</v>
      </c>
      <c r="H531" s="16">
        <v>11.668850000000001</v>
      </c>
      <c r="I531" s="63">
        <v>91</v>
      </c>
      <c r="J531" s="63">
        <v>60</v>
      </c>
      <c r="K531" s="63">
        <v>94</v>
      </c>
      <c r="L531" s="16">
        <f t="shared" si="19"/>
        <v>53.687666666666672</v>
      </c>
      <c r="M531" s="16">
        <f t="shared" si="18"/>
        <v>13.421916666666666</v>
      </c>
      <c r="N531" s="67"/>
      <c r="P531" s="1"/>
      <c r="Q531" s="1"/>
    </row>
    <row r="532" spans="1:17" x14ac:dyDescent="0.25">
      <c r="A532" s="65" t="s">
        <v>3844</v>
      </c>
      <c r="B532" s="23">
        <v>400</v>
      </c>
      <c r="C532" s="68" t="s">
        <v>3955</v>
      </c>
      <c r="D532" s="63">
        <v>48</v>
      </c>
      <c r="E532" s="63">
        <v>66</v>
      </c>
      <c r="F532" s="63">
        <v>60</v>
      </c>
      <c r="G532" s="16">
        <v>38.129199999999997</v>
      </c>
      <c r="H532" s="16">
        <v>9.5322999999999993</v>
      </c>
      <c r="I532" s="63">
        <v>46</v>
      </c>
      <c r="J532" s="63">
        <v>79</v>
      </c>
      <c r="K532" s="63">
        <v>74</v>
      </c>
      <c r="L532" s="16">
        <f t="shared" si="19"/>
        <v>43.607533333333329</v>
      </c>
      <c r="M532" s="16">
        <f t="shared" si="18"/>
        <v>10.901883333333332</v>
      </c>
      <c r="N532" s="67"/>
      <c r="P532" s="1"/>
      <c r="Q532" s="1"/>
    </row>
    <row r="533" spans="1:17" x14ac:dyDescent="0.25">
      <c r="A533" s="65" t="s">
        <v>3845</v>
      </c>
      <c r="B533" s="23">
        <v>400</v>
      </c>
      <c r="C533" s="68" t="s">
        <v>10</v>
      </c>
      <c r="D533" s="63">
        <v>130</v>
      </c>
      <c r="E533" s="63">
        <v>150</v>
      </c>
      <c r="F533" s="63">
        <v>140</v>
      </c>
      <c r="G533" s="16">
        <v>92.036000000000001</v>
      </c>
      <c r="H533" s="16">
        <v>23.009</v>
      </c>
      <c r="I533" s="63">
        <v>136</v>
      </c>
      <c r="J533" s="63">
        <v>151</v>
      </c>
      <c r="K533" s="63">
        <v>148</v>
      </c>
      <c r="L533" s="16">
        <f t="shared" si="19"/>
        <v>95.323000000000008</v>
      </c>
      <c r="M533" s="16">
        <f t="shared" si="18"/>
        <v>23.830750000000002</v>
      </c>
      <c r="N533" s="67"/>
      <c r="P533" s="1"/>
      <c r="Q533" s="1"/>
    </row>
    <row r="534" spans="1:17" x14ac:dyDescent="0.25">
      <c r="A534" s="65" t="s">
        <v>3846</v>
      </c>
      <c r="B534" s="23">
        <v>400</v>
      </c>
      <c r="C534" s="68" t="s">
        <v>11</v>
      </c>
      <c r="D534" s="63">
        <v>125</v>
      </c>
      <c r="E534" s="63">
        <v>92</v>
      </c>
      <c r="F534" s="63">
        <v>137</v>
      </c>
      <c r="G534" s="16">
        <v>77.5732</v>
      </c>
      <c r="H534" s="16">
        <v>19.3933</v>
      </c>
      <c r="I534" s="63">
        <v>128</v>
      </c>
      <c r="J534" s="63">
        <v>100</v>
      </c>
      <c r="K534" s="63">
        <v>156</v>
      </c>
      <c r="L534" s="16">
        <f t="shared" si="19"/>
        <v>84.147199999999998</v>
      </c>
      <c r="M534" s="16">
        <f t="shared" si="18"/>
        <v>21.036799999999999</v>
      </c>
      <c r="N534" s="67"/>
      <c r="P534" s="1"/>
      <c r="Q534" s="1"/>
    </row>
    <row r="535" spans="1:17" x14ac:dyDescent="0.25">
      <c r="A535" s="65" t="s">
        <v>3847</v>
      </c>
      <c r="B535" s="23">
        <v>400</v>
      </c>
      <c r="C535" s="68" t="s">
        <v>10</v>
      </c>
      <c r="D535" s="63">
        <v>97</v>
      </c>
      <c r="E535" s="63">
        <v>88</v>
      </c>
      <c r="F535" s="63">
        <v>84</v>
      </c>
      <c r="G535" s="16">
        <v>58.946866666666672</v>
      </c>
      <c r="H535" s="16">
        <v>14.736716666666668</v>
      </c>
      <c r="I535" s="63">
        <v>117</v>
      </c>
      <c r="J535" s="63">
        <v>97</v>
      </c>
      <c r="K535" s="63">
        <v>81</v>
      </c>
      <c r="L535" s="16">
        <f t="shared" si="19"/>
        <v>64.644333333333336</v>
      </c>
      <c r="M535" s="16">
        <f t="shared" si="18"/>
        <v>16.161083333333334</v>
      </c>
      <c r="N535" s="67"/>
      <c r="P535" s="1"/>
      <c r="Q535" s="1"/>
    </row>
    <row r="536" spans="1:17" x14ac:dyDescent="0.25">
      <c r="A536" s="65" t="s">
        <v>2612</v>
      </c>
      <c r="B536" s="23">
        <v>630</v>
      </c>
      <c r="C536" s="68" t="s">
        <v>11</v>
      </c>
      <c r="D536" s="62">
        <v>66</v>
      </c>
      <c r="E536" s="63">
        <v>80</v>
      </c>
      <c r="F536" s="63">
        <v>56</v>
      </c>
      <c r="G536" s="16">
        <v>44.264933333333332</v>
      </c>
      <c r="H536" s="16">
        <v>7.0261798941798945</v>
      </c>
      <c r="I536" s="62">
        <v>79</v>
      </c>
      <c r="J536" s="63">
        <v>98</v>
      </c>
      <c r="K536" s="63">
        <v>82</v>
      </c>
      <c r="L536" s="16">
        <f t="shared" si="19"/>
        <v>56.755533333333332</v>
      </c>
      <c r="M536" s="16">
        <f t="shared" si="18"/>
        <v>9.0088148148148157</v>
      </c>
      <c r="N536" s="67"/>
      <c r="P536" s="1"/>
      <c r="Q536" s="1"/>
    </row>
    <row r="537" spans="1:17" x14ac:dyDescent="0.25">
      <c r="A537" s="65" t="s">
        <v>2613</v>
      </c>
      <c r="B537" s="23">
        <v>630</v>
      </c>
      <c r="C537" s="68" t="s">
        <v>10</v>
      </c>
      <c r="D537" s="62">
        <v>18</v>
      </c>
      <c r="E537" s="63">
        <v>10</v>
      </c>
      <c r="F537" s="63">
        <v>12</v>
      </c>
      <c r="G537" s="16">
        <v>8.7653333333333343</v>
      </c>
      <c r="H537" s="16">
        <v>1.3913227513227515</v>
      </c>
      <c r="I537" s="62">
        <v>27</v>
      </c>
      <c r="J537" s="63">
        <v>21</v>
      </c>
      <c r="K537" s="63">
        <v>7</v>
      </c>
      <c r="L537" s="16">
        <f t="shared" si="19"/>
        <v>12.052333333333332</v>
      </c>
      <c r="M537" s="16">
        <f t="shared" si="18"/>
        <v>1.9130687830687827</v>
      </c>
      <c r="N537" s="67"/>
      <c r="P537" s="1"/>
      <c r="Q537" s="1"/>
    </row>
    <row r="538" spans="1:17" ht="45" x14ac:dyDescent="0.25">
      <c r="A538" s="65" t="s">
        <v>3848</v>
      </c>
      <c r="B538" s="23">
        <v>250</v>
      </c>
      <c r="C538" s="68" t="s">
        <v>3956</v>
      </c>
      <c r="D538" s="63">
        <v>177</v>
      </c>
      <c r="E538" s="63">
        <v>182</v>
      </c>
      <c r="F538" s="63">
        <v>140</v>
      </c>
      <c r="G538" s="16">
        <v>109.34753333333335</v>
      </c>
      <c r="H538" s="16">
        <v>43.73901333333334</v>
      </c>
      <c r="I538" s="63">
        <v>185</v>
      </c>
      <c r="J538" s="63">
        <v>193</v>
      </c>
      <c r="K538" s="63">
        <v>156</v>
      </c>
      <c r="L538" s="16">
        <f t="shared" si="19"/>
        <v>117.0172</v>
      </c>
      <c r="M538" s="16">
        <f t="shared" si="18"/>
        <v>46.80688</v>
      </c>
      <c r="N538" s="67"/>
      <c r="P538" s="1"/>
      <c r="Q538" s="1"/>
    </row>
    <row r="539" spans="1:17" x14ac:dyDescent="0.25">
      <c r="A539" s="65" t="s">
        <v>3849</v>
      </c>
      <c r="B539" s="23">
        <v>250</v>
      </c>
      <c r="C539" s="68" t="s">
        <v>10</v>
      </c>
      <c r="D539" s="62">
        <v>145</v>
      </c>
      <c r="E539" s="63">
        <v>58</v>
      </c>
      <c r="F539" s="63">
        <v>22</v>
      </c>
      <c r="G539" s="16">
        <v>49.305</v>
      </c>
      <c r="H539" s="16">
        <v>19.722000000000001</v>
      </c>
      <c r="I539" s="62">
        <v>155</v>
      </c>
      <c r="J539" s="63">
        <v>65</v>
      </c>
      <c r="K539" s="63">
        <v>28</v>
      </c>
      <c r="L539" s="16">
        <f t="shared" si="19"/>
        <v>54.345066666666668</v>
      </c>
      <c r="M539" s="16">
        <f t="shared" si="18"/>
        <v>21.73802666666667</v>
      </c>
      <c r="N539" s="67"/>
      <c r="P539" s="1"/>
      <c r="Q539" s="1"/>
    </row>
    <row r="540" spans="1:17" x14ac:dyDescent="0.25">
      <c r="A540" s="65" t="s">
        <v>2614</v>
      </c>
      <c r="B540" s="23">
        <v>630</v>
      </c>
      <c r="C540" s="68" t="s">
        <v>11</v>
      </c>
      <c r="D540" s="63">
        <v>25</v>
      </c>
      <c r="E540" s="63">
        <v>33</v>
      </c>
      <c r="F540" s="63">
        <v>18</v>
      </c>
      <c r="G540" s="16">
        <v>16.654133333333334</v>
      </c>
      <c r="H540" s="16">
        <v>2.6435132275132274</v>
      </c>
      <c r="I540" s="63">
        <v>40</v>
      </c>
      <c r="J540" s="63">
        <v>38</v>
      </c>
      <c r="K540" s="63">
        <v>27</v>
      </c>
      <c r="L540" s="16">
        <f t="shared" si="19"/>
        <v>23.009</v>
      </c>
      <c r="M540" s="16">
        <f t="shared" si="18"/>
        <v>3.652222222222222</v>
      </c>
      <c r="N540" s="67"/>
      <c r="P540" s="1"/>
      <c r="Q540" s="1"/>
    </row>
    <row r="541" spans="1:17" x14ac:dyDescent="0.25">
      <c r="A541" s="65" t="s">
        <v>2615</v>
      </c>
      <c r="B541" s="23">
        <v>630</v>
      </c>
      <c r="C541" s="68" t="s">
        <v>10</v>
      </c>
      <c r="D541" s="62">
        <v>108</v>
      </c>
      <c r="E541" s="63">
        <v>138</v>
      </c>
      <c r="F541" s="63">
        <v>115</v>
      </c>
      <c r="G541" s="16">
        <v>79.107133333333337</v>
      </c>
      <c r="H541" s="16">
        <v>12.556687830687832</v>
      </c>
      <c r="I541" s="62">
        <v>114</v>
      </c>
      <c r="J541" s="63">
        <v>148</v>
      </c>
      <c r="K541" s="63">
        <v>138</v>
      </c>
      <c r="L541" s="16">
        <f t="shared" si="19"/>
        <v>87.653333333333336</v>
      </c>
      <c r="M541" s="16">
        <f t="shared" si="18"/>
        <v>13.913227513227513</v>
      </c>
      <c r="N541" s="67"/>
      <c r="P541" s="1"/>
      <c r="Q541" s="1"/>
    </row>
    <row r="542" spans="1:17" x14ac:dyDescent="0.25">
      <c r="A542" s="65" t="s">
        <v>3850</v>
      </c>
      <c r="B542" s="23">
        <v>400</v>
      </c>
      <c r="C542" s="68" t="s">
        <v>3957</v>
      </c>
      <c r="D542" s="62">
        <v>69</v>
      </c>
      <c r="E542" s="63">
        <v>58</v>
      </c>
      <c r="F542" s="63">
        <v>62</v>
      </c>
      <c r="G542" s="16">
        <v>41.416200000000003</v>
      </c>
      <c r="H542" s="16">
        <v>10.354050000000001</v>
      </c>
      <c r="I542" s="62">
        <v>73</v>
      </c>
      <c r="J542" s="63">
        <v>55</v>
      </c>
      <c r="K542" s="63">
        <v>78</v>
      </c>
      <c r="L542" s="16">
        <f t="shared" si="19"/>
        <v>45.141466666666666</v>
      </c>
      <c r="M542" s="16">
        <f t="shared" si="18"/>
        <v>11.285366666666667</v>
      </c>
      <c r="N542" s="67"/>
      <c r="P542" s="1"/>
      <c r="Q542" s="1"/>
    </row>
    <row r="543" spans="1:17" x14ac:dyDescent="0.25">
      <c r="A543" s="65" t="s">
        <v>3851</v>
      </c>
      <c r="B543" s="23">
        <v>400</v>
      </c>
      <c r="C543" s="68" t="s">
        <v>10</v>
      </c>
      <c r="D543" s="63">
        <v>26</v>
      </c>
      <c r="E543" s="63">
        <v>24</v>
      </c>
      <c r="F543" s="63">
        <v>29</v>
      </c>
      <c r="G543" s="16">
        <v>17.311533333333333</v>
      </c>
      <c r="H543" s="16">
        <v>4.3278833333333333</v>
      </c>
      <c r="I543" s="63">
        <v>36</v>
      </c>
      <c r="J543" s="63">
        <v>36</v>
      </c>
      <c r="K543" s="63">
        <v>41</v>
      </c>
      <c r="L543" s="16">
        <f t="shared" si="19"/>
        <v>24.762066666666666</v>
      </c>
      <c r="M543" s="16">
        <f t="shared" si="18"/>
        <v>6.1905166666666664</v>
      </c>
      <c r="N543" s="67"/>
      <c r="P543" s="1"/>
      <c r="Q543" s="1"/>
    </row>
    <row r="544" spans="1:17" x14ac:dyDescent="0.25">
      <c r="A544" s="65">
        <v>3389</v>
      </c>
      <c r="B544" s="23">
        <v>400</v>
      </c>
      <c r="C544" s="68" t="s">
        <v>11</v>
      </c>
      <c r="D544" s="62">
        <v>120</v>
      </c>
      <c r="E544" s="63">
        <v>190</v>
      </c>
      <c r="F544" s="63">
        <v>115</v>
      </c>
      <c r="G544" s="16">
        <v>93.131666666666661</v>
      </c>
      <c r="H544" s="16">
        <v>23.282916666666665</v>
      </c>
      <c r="I544" s="62">
        <v>135</v>
      </c>
      <c r="J544" s="63">
        <v>190</v>
      </c>
      <c r="K544" s="63">
        <v>126</v>
      </c>
      <c r="L544" s="16">
        <f t="shared" si="19"/>
        <v>98.829133333333345</v>
      </c>
      <c r="M544" s="16">
        <f t="shared" si="18"/>
        <v>24.707283333333336</v>
      </c>
      <c r="N544" s="67"/>
      <c r="P544" s="1"/>
      <c r="Q544" s="1"/>
    </row>
    <row r="545" spans="1:17" x14ac:dyDescent="0.25">
      <c r="A545" s="65">
        <v>3390</v>
      </c>
      <c r="B545" s="23">
        <v>400</v>
      </c>
      <c r="C545" s="68" t="s">
        <v>11</v>
      </c>
      <c r="D545" s="62">
        <v>127</v>
      </c>
      <c r="E545" s="63">
        <v>195</v>
      </c>
      <c r="F545" s="63">
        <v>220</v>
      </c>
      <c r="G545" s="16">
        <v>118.77026666666667</v>
      </c>
      <c r="H545" s="16">
        <v>29.692566666666671</v>
      </c>
      <c r="I545" s="62">
        <v>148</v>
      </c>
      <c r="J545" s="63">
        <v>198</v>
      </c>
      <c r="K545" s="63">
        <v>236</v>
      </c>
      <c r="L545" s="16">
        <f t="shared" si="19"/>
        <v>127.5356</v>
      </c>
      <c r="M545" s="16">
        <f t="shared" si="18"/>
        <v>31.883899999999997</v>
      </c>
      <c r="N545" s="67"/>
      <c r="P545" s="1"/>
      <c r="Q545" s="1"/>
    </row>
    <row r="546" spans="1:17" x14ac:dyDescent="0.25">
      <c r="A546" s="65">
        <v>3391</v>
      </c>
      <c r="B546" s="23">
        <v>400</v>
      </c>
      <c r="C546" s="68" t="s">
        <v>11</v>
      </c>
      <c r="D546" s="9">
        <v>30</v>
      </c>
      <c r="E546" s="9">
        <v>148</v>
      </c>
      <c r="F546" s="9">
        <v>108</v>
      </c>
      <c r="G546" s="16">
        <v>62.672133333333335</v>
      </c>
      <c r="H546" s="16">
        <v>15.668033333333334</v>
      </c>
      <c r="I546" s="9">
        <v>47</v>
      </c>
      <c r="J546" s="9">
        <v>166</v>
      </c>
      <c r="K546" s="9">
        <v>115</v>
      </c>
      <c r="L546" s="16">
        <f t="shared" si="19"/>
        <v>71.875733333333329</v>
      </c>
      <c r="M546" s="16">
        <f t="shared" si="18"/>
        <v>17.968933333333332</v>
      </c>
      <c r="N546" s="67"/>
      <c r="P546" s="1"/>
      <c r="Q546" s="1"/>
    </row>
    <row r="547" spans="1:17" x14ac:dyDescent="0.25">
      <c r="A547" s="65">
        <v>3392</v>
      </c>
      <c r="B547" s="23">
        <v>400</v>
      </c>
      <c r="C547" s="68" t="s">
        <v>11</v>
      </c>
      <c r="D547" s="8">
        <v>115</v>
      </c>
      <c r="E547" s="9">
        <v>116</v>
      </c>
      <c r="F547" s="9">
        <v>115</v>
      </c>
      <c r="G547" s="16">
        <v>75.820133333333331</v>
      </c>
      <c r="H547" s="16">
        <v>18.955033333333333</v>
      </c>
      <c r="I547" s="8">
        <v>134</v>
      </c>
      <c r="J547" s="9">
        <v>141</v>
      </c>
      <c r="K547" s="9">
        <v>126</v>
      </c>
      <c r="L547" s="16">
        <f t="shared" si="19"/>
        <v>87.872466666666654</v>
      </c>
      <c r="M547" s="16">
        <f t="shared" si="18"/>
        <v>21.968116666666663</v>
      </c>
      <c r="N547" s="67"/>
      <c r="P547" s="1"/>
      <c r="Q547" s="1"/>
    </row>
    <row r="548" spans="1:17" x14ac:dyDescent="0.25">
      <c r="A548" s="65">
        <v>3393</v>
      </c>
      <c r="B548" s="23">
        <v>400</v>
      </c>
      <c r="C548" s="68" t="s">
        <v>11</v>
      </c>
      <c r="D548" s="63">
        <v>0</v>
      </c>
      <c r="E548" s="63">
        <v>0</v>
      </c>
      <c r="F548" s="63">
        <v>0</v>
      </c>
      <c r="G548" s="16">
        <v>0</v>
      </c>
      <c r="H548" s="16">
        <v>0</v>
      </c>
      <c r="I548" s="63">
        <v>0</v>
      </c>
      <c r="J548" s="63">
        <v>0</v>
      </c>
      <c r="K548" s="63">
        <v>0</v>
      </c>
      <c r="L548" s="16">
        <f t="shared" si="19"/>
        <v>0</v>
      </c>
      <c r="M548" s="16">
        <f t="shared" ref="M548:M610" si="20">L548/B548*100</f>
        <v>0</v>
      </c>
      <c r="N548" s="67"/>
      <c r="O548" s="62"/>
      <c r="P548" s="63"/>
      <c r="Q548" s="63"/>
    </row>
    <row r="549" spans="1:17" x14ac:dyDescent="0.25">
      <c r="A549" s="65">
        <v>3394</v>
      </c>
      <c r="B549" s="23">
        <v>400</v>
      </c>
      <c r="C549" s="68" t="s">
        <v>11</v>
      </c>
      <c r="D549" s="63">
        <v>201</v>
      </c>
      <c r="E549" s="63">
        <v>104</v>
      </c>
      <c r="F549" s="63">
        <v>143</v>
      </c>
      <c r="G549" s="16">
        <v>98.171733333333336</v>
      </c>
      <c r="H549" s="16">
        <v>24.542933333333334</v>
      </c>
      <c r="I549" s="63">
        <v>212</v>
      </c>
      <c r="J549" s="63">
        <v>104</v>
      </c>
      <c r="K549" s="63">
        <v>152</v>
      </c>
      <c r="L549" s="16">
        <f t="shared" si="19"/>
        <v>102.5544</v>
      </c>
      <c r="M549" s="16">
        <f t="shared" si="20"/>
        <v>25.6386</v>
      </c>
      <c r="N549" s="67"/>
      <c r="P549" s="1"/>
      <c r="Q549" s="1"/>
    </row>
    <row r="550" spans="1:17" x14ac:dyDescent="0.25">
      <c r="A550" s="65">
        <v>3395</v>
      </c>
      <c r="B550" s="23">
        <v>630</v>
      </c>
      <c r="C550" s="68" t="s">
        <v>11</v>
      </c>
      <c r="D550" s="62">
        <v>250</v>
      </c>
      <c r="E550" s="63">
        <v>370</v>
      </c>
      <c r="F550" s="63">
        <v>220</v>
      </c>
      <c r="G550" s="16">
        <v>184.072</v>
      </c>
      <c r="H550" s="16">
        <v>29.217777777777776</v>
      </c>
      <c r="I550" s="62">
        <v>259</v>
      </c>
      <c r="J550" s="63">
        <v>385</v>
      </c>
      <c r="K550" s="63">
        <v>237</v>
      </c>
      <c r="L550" s="16">
        <f t="shared" si="19"/>
        <v>193.05646666666669</v>
      </c>
      <c r="M550" s="16">
        <f t="shared" si="20"/>
        <v>30.643883597883605</v>
      </c>
      <c r="N550" s="67"/>
      <c r="P550" s="1"/>
      <c r="Q550" s="1"/>
    </row>
    <row r="551" spans="1:17" x14ac:dyDescent="0.25">
      <c r="A551" s="65">
        <v>3396</v>
      </c>
      <c r="B551" s="23">
        <v>400</v>
      </c>
      <c r="C551" s="68" t="s">
        <v>11</v>
      </c>
      <c r="D551" s="62">
        <v>270</v>
      </c>
      <c r="E551" s="63">
        <v>171</v>
      </c>
      <c r="F551" s="63">
        <v>266</v>
      </c>
      <c r="G551" s="16">
        <v>154.92726666666667</v>
      </c>
      <c r="H551" s="16">
        <v>38.731816666666667</v>
      </c>
      <c r="I551" s="62">
        <v>266</v>
      </c>
      <c r="J551" s="63">
        <v>167</v>
      </c>
      <c r="K551" s="63">
        <v>281</v>
      </c>
      <c r="L551" s="16">
        <f t="shared" si="19"/>
        <v>156.46119999999999</v>
      </c>
      <c r="M551" s="16">
        <f t="shared" si="20"/>
        <v>39.115299999999998</v>
      </c>
      <c r="N551" s="67"/>
      <c r="P551" s="1"/>
      <c r="Q551" s="1"/>
    </row>
    <row r="552" spans="1:17" x14ac:dyDescent="0.25">
      <c r="A552" s="65">
        <v>3397</v>
      </c>
      <c r="B552" s="23">
        <v>400</v>
      </c>
      <c r="C552" s="68" t="s">
        <v>11</v>
      </c>
      <c r="D552" s="63">
        <v>53</v>
      </c>
      <c r="E552" s="63">
        <v>49</v>
      </c>
      <c r="F552" s="63">
        <v>64</v>
      </c>
      <c r="G552" s="16">
        <v>36.376133333333335</v>
      </c>
      <c r="H552" s="16">
        <v>9.0940333333333339</v>
      </c>
      <c r="I552" s="63">
        <v>61</v>
      </c>
      <c r="J552" s="63">
        <v>57</v>
      </c>
      <c r="K552" s="63">
        <v>78</v>
      </c>
      <c r="L552" s="16">
        <f t="shared" si="19"/>
        <v>42.950133333333326</v>
      </c>
      <c r="M552" s="16">
        <f t="shared" si="20"/>
        <v>10.737533333333332</v>
      </c>
      <c r="N552" s="67"/>
      <c r="P552" s="1"/>
      <c r="Q552" s="1"/>
    </row>
    <row r="553" spans="1:17" x14ac:dyDescent="0.25">
      <c r="A553" s="65">
        <v>3398</v>
      </c>
      <c r="B553" s="23">
        <v>630</v>
      </c>
      <c r="C553" s="68" t="s">
        <v>11</v>
      </c>
      <c r="D553" s="62">
        <v>140</v>
      </c>
      <c r="E553" s="63">
        <v>230</v>
      </c>
      <c r="F553" s="63">
        <v>80</v>
      </c>
      <c r="G553" s="16">
        <v>98.61</v>
      </c>
      <c r="H553" s="16">
        <v>15.652380952380952</v>
      </c>
      <c r="I553" s="62">
        <v>140</v>
      </c>
      <c r="J553" s="63">
        <v>246</v>
      </c>
      <c r="K553" s="63">
        <v>102</v>
      </c>
      <c r="L553" s="16">
        <f t="shared" si="19"/>
        <v>106.93706666666667</v>
      </c>
      <c r="M553" s="16">
        <f t="shared" si="20"/>
        <v>16.974137566137564</v>
      </c>
      <c r="N553" s="67"/>
      <c r="P553" s="1"/>
      <c r="Q553" s="1"/>
    </row>
    <row r="554" spans="1:17" x14ac:dyDescent="0.25">
      <c r="A554" s="65">
        <v>3399</v>
      </c>
      <c r="B554" s="23">
        <v>630</v>
      </c>
      <c r="C554" s="68" t="s">
        <v>11</v>
      </c>
      <c r="D554" s="62">
        <v>0</v>
      </c>
      <c r="E554" s="63">
        <v>0</v>
      </c>
      <c r="F554" s="63">
        <v>0</v>
      </c>
      <c r="G554" s="16">
        <v>0</v>
      </c>
      <c r="H554" s="16">
        <v>0</v>
      </c>
      <c r="I554" s="62">
        <v>0</v>
      </c>
      <c r="J554" s="63">
        <v>0</v>
      </c>
      <c r="K554" s="63">
        <v>0</v>
      </c>
      <c r="L554" s="16">
        <f t="shared" si="19"/>
        <v>0</v>
      </c>
      <c r="M554" s="16">
        <f t="shared" si="20"/>
        <v>0</v>
      </c>
      <c r="N554" s="67"/>
      <c r="O554" s="62"/>
      <c r="P554" s="63"/>
      <c r="Q554" s="63"/>
    </row>
    <row r="555" spans="1:17" x14ac:dyDescent="0.25">
      <c r="A555" s="65" t="s">
        <v>3852</v>
      </c>
      <c r="B555" s="23">
        <v>630</v>
      </c>
      <c r="C555" s="68"/>
      <c r="D555" s="62">
        <v>102</v>
      </c>
      <c r="E555" s="63">
        <v>136</v>
      </c>
      <c r="F555" s="63">
        <v>115</v>
      </c>
      <c r="G555" s="16">
        <v>77.354066666666668</v>
      </c>
      <c r="H555" s="16">
        <v>12.278423280423281</v>
      </c>
      <c r="I555" s="62">
        <v>106</v>
      </c>
      <c r="J555" s="63">
        <v>157</v>
      </c>
      <c r="K555" s="63">
        <v>111</v>
      </c>
      <c r="L555" s="16">
        <f t="shared" si="19"/>
        <v>81.955866666666665</v>
      </c>
      <c r="M555" s="16">
        <f t="shared" si="20"/>
        <v>13.008867724867725</v>
      </c>
      <c r="N555" s="67"/>
      <c r="P555" s="1"/>
      <c r="Q555" s="1"/>
    </row>
    <row r="556" spans="1:17" x14ac:dyDescent="0.25">
      <c r="A556" s="65" t="s">
        <v>3852</v>
      </c>
      <c r="B556" s="23">
        <v>630</v>
      </c>
      <c r="C556" s="68"/>
      <c r="D556" s="62">
        <v>63</v>
      </c>
      <c r="E556" s="63">
        <v>61</v>
      </c>
      <c r="F556" s="63">
        <v>57</v>
      </c>
      <c r="G556" s="16">
        <v>39.663133333333334</v>
      </c>
      <c r="H556" s="16">
        <v>6.2957354497354494</v>
      </c>
      <c r="I556" s="62">
        <v>81</v>
      </c>
      <c r="J556" s="63">
        <v>70</v>
      </c>
      <c r="K556" s="63">
        <v>76</v>
      </c>
      <c r="L556" s="16">
        <f t="shared" si="19"/>
        <v>49.743266666666671</v>
      </c>
      <c r="M556" s="16">
        <f t="shared" si="20"/>
        <v>7.8957566137566149</v>
      </c>
      <c r="N556" s="67"/>
      <c r="P556" s="1"/>
      <c r="Q556" s="1"/>
    </row>
    <row r="557" spans="1:17" x14ac:dyDescent="0.25">
      <c r="A557" s="65">
        <v>3401</v>
      </c>
      <c r="B557" s="23">
        <v>160</v>
      </c>
      <c r="C557" s="68"/>
      <c r="D557" s="62">
        <v>21</v>
      </c>
      <c r="E557" s="63">
        <v>10</v>
      </c>
      <c r="F557" s="63">
        <v>30</v>
      </c>
      <c r="G557" s="16">
        <v>13.367133333333333</v>
      </c>
      <c r="H557" s="16">
        <v>8.3544583333333335</v>
      </c>
      <c r="I557" s="62">
        <v>20</v>
      </c>
      <c r="J557" s="63">
        <v>14</v>
      </c>
      <c r="K557" s="63">
        <v>33</v>
      </c>
      <c r="L557" s="16">
        <f t="shared" si="19"/>
        <v>14.681933333333333</v>
      </c>
      <c r="M557" s="16">
        <f t="shared" si="20"/>
        <v>9.1762083333333333</v>
      </c>
      <c r="N557" s="67"/>
      <c r="P557" s="1"/>
      <c r="Q557" s="1"/>
    </row>
    <row r="558" spans="1:17" x14ac:dyDescent="0.25">
      <c r="A558" s="65">
        <v>3403</v>
      </c>
      <c r="B558" s="23">
        <v>400</v>
      </c>
      <c r="C558" s="68"/>
      <c r="D558" s="63">
        <v>7</v>
      </c>
      <c r="E558" s="63">
        <v>0</v>
      </c>
      <c r="F558" s="63">
        <v>0</v>
      </c>
      <c r="G558" s="16">
        <v>1.5339333333333334</v>
      </c>
      <c r="H558" s="16">
        <v>0.38348333333333334</v>
      </c>
      <c r="I558" s="63">
        <v>4</v>
      </c>
      <c r="J558" s="63">
        <v>0</v>
      </c>
      <c r="K558" s="63">
        <v>0</v>
      </c>
      <c r="L558" s="16">
        <f t="shared" si="19"/>
        <v>0.87653333333333316</v>
      </c>
      <c r="M558" s="16">
        <f t="shared" si="20"/>
        <v>0.21913333333333329</v>
      </c>
      <c r="N558" s="67"/>
      <c r="P558" s="1"/>
      <c r="Q558" s="1"/>
    </row>
    <row r="559" spans="1:17" x14ac:dyDescent="0.25">
      <c r="A559" s="65">
        <v>3404</v>
      </c>
      <c r="B559" s="23">
        <v>400</v>
      </c>
      <c r="C559" s="68"/>
      <c r="D559" s="63">
        <v>0</v>
      </c>
      <c r="E559" s="63">
        <v>0</v>
      </c>
      <c r="F559" s="63">
        <v>0</v>
      </c>
      <c r="G559" s="16">
        <v>0</v>
      </c>
      <c r="H559" s="16">
        <v>0</v>
      </c>
      <c r="I559" s="63">
        <v>0</v>
      </c>
      <c r="J559" s="63">
        <v>0</v>
      </c>
      <c r="K559" s="63">
        <v>0</v>
      </c>
      <c r="L559" s="16">
        <f t="shared" si="19"/>
        <v>0</v>
      </c>
      <c r="M559" s="16">
        <f t="shared" si="20"/>
        <v>0</v>
      </c>
      <c r="N559" s="67"/>
      <c r="O559" s="63"/>
      <c r="P559" s="63"/>
      <c r="Q559" s="63"/>
    </row>
    <row r="560" spans="1:17" x14ac:dyDescent="0.25">
      <c r="A560" s="65">
        <v>3405</v>
      </c>
      <c r="B560" s="23">
        <v>400</v>
      </c>
      <c r="C560" s="68"/>
      <c r="D560" s="62">
        <v>0</v>
      </c>
      <c r="E560" s="63">
        <v>0</v>
      </c>
      <c r="F560" s="63">
        <v>0</v>
      </c>
      <c r="G560" s="16"/>
      <c r="H560" s="16">
        <v>0</v>
      </c>
      <c r="I560" s="62">
        <v>0</v>
      </c>
      <c r="J560" s="63">
        <v>0</v>
      </c>
      <c r="K560" s="63">
        <v>0</v>
      </c>
      <c r="L560" s="16">
        <f t="shared" si="19"/>
        <v>0</v>
      </c>
      <c r="M560" s="16">
        <f t="shared" si="20"/>
        <v>0</v>
      </c>
      <c r="N560" s="67"/>
      <c r="O560" s="62"/>
      <c r="P560" s="63"/>
      <c r="Q560" s="63"/>
    </row>
    <row r="561" spans="1:17" x14ac:dyDescent="0.25">
      <c r="A561" s="65">
        <v>3407</v>
      </c>
      <c r="B561" s="23">
        <v>250</v>
      </c>
      <c r="C561" s="68"/>
      <c r="D561" s="62">
        <v>6</v>
      </c>
      <c r="E561" s="63">
        <v>1</v>
      </c>
      <c r="F561" s="63">
        <v>1</v>
      </c>
      <c r="G561" s="16">
        <v>1.7530666666666663</v>
      </c>
      <c r="H561" s="16">
        <v>0.70122666666666655</v>
      </c>
      <c r="I561" s="62">
        <v>8</v>
      </c>
      <c r="J561" s="63">
        <v>17</v>
      </c>
      <c r="K561" s="63">
        <v>7</v>
      </c>
      <c r="L561" s="16">
        <f t="shared" si="19"/>
        <v>7.0122666666666653</v>
      </c>
      <c r="M561" s="16">
        <f t="shared" si="20"/>
        <v>2.8049066666666662</v>
      </c>
      <c r="N561" s="67"/>
      <c r="P561" s="1"/>
      <c r="Q561" s="1"/>
    </row>
    <row r="562" spans="1:17" x14ac:dyDescent="0.25">
      <c r="A562" s="65">
        <v>3409</v>
      </c>
      <c r="B562" s="23">
        <v>400</v>
      </c>
      <c r="C562" s="68"/>
      <c r="D562" s="63">
        <v>5</v>
      </c>
      <c r="E562" s="63">
        <v>1</v>
      </c>
      <c r="F562" s="63">
        <v>12</v>
      </c>
      <c r="G562" s="16"/>
      <c r="H562" s="16">
        <v>0</v>
      </c>
      <c r="I562" s="63">
        <v>1</v>
      </c>
      <c r="J562" s="63">
        <v>3</v>
      </c>
      <c r="K562" s="63">
        <v>18</v>
      </c>
      <c r="L562" s="16">
        <f t="shared" si="19"/>
        <v>4.8209333333333335</v>
      </c>
      <c r="M562" s="16">
        <f t="shared" si="20"/>
        <v>1.2052333333333334</v>
      </c>
      <c r="N562" s="67"/>
      <c r="P562" s="1"/>
      <c r="Q562" s="1"/>
    </row>
    <row r="563" spans="1:17" hidden="1" x14ac:dyDescent="0.25">
      <c r="A563" s="65">
        <v>3410</v>
      </c>
      <c r="B563" s="23">
        <v>250</v>
      </c>
      <c r="C563" s="68"/>
      <c r="D563" s="63"/>
      <c r="E563" s="63"/>
      <c r="F563" s="63"/>
      <c r="G563" s="16"/>
      <c r="H563" s="16">
        <v>0</v>
      </c>
      <c r="I563" s="63">
        <v>13</v>
      </c>
      <c r="J563" s="63">
        <v>16</v>
      </c>
      <c r="K563" s="63">
        <v>13</v>
      </c>
      <c r="L563" s="16">
        <f t="shared" si="19"/>
        <v>9.2035999999999998</v>
      </c>
      <c r="M563" s="16">
        <f t="shared" si="20"/>
        <v>3.6814399999999998</v>
      </c>
      <c r="N563" s="67"/>
      <c r="P563" s="1"/>
      <c r="Q563" s="1"/>
    </row>
    <row r="564" spans="1:17" hidden="1" x14ac:dyDescent="0.25">
      <c r="A564" s="65">
        <v>3414</v>
      </c>
      <c r="B564" s="23">
        <v>400</v>
      </c>
      <c r="C564" s="68"/>
      <c r="D564" s="63"/>
      <c r="E564" s="63"/>
      <c r="F564" s="63"/>
      <c r="G564" s="16"/>
      <c r="H564" s="16">
        <v>0</v>
      </c>
      <c r="I564" s="63">
        <v>12</v>
      </c>
      <c r="J564" s="63">
        <v>3</v>
      </c>
      <c r="K564" s="63">
        <v>7</v>
      </c>
      <c r="L564" s="16">
        <f t="shared" si="19"/>
        <v>4.8209333333333335</v>
      </c>
      <c r="M564" s="16">
        <f t="shared" si="20"/>
        <v>1.2052333333333334</v>
      </c>
      <c r="N564" s="67"/>
      <c r="P564" s="1"/>
      <c r="Q564" s="1"/>
    </row>
    <row r="565" spans="1:17" x14ac:dyDescent="0.25">
      <c r="A565" s="65" t="s">
        <v>2616</v>
      </c>
      <c r="B565" s="23">
        <v>400</v>
      </c>
      <c r="C565" s="68" t="s">
        <v>11</v>
      </c>
      <c r="D565" s="62">
        <v>65</v>
      </c>
      <c r="E565" s="63">
        <v>67</v>
      </c>
      <c r="F565" s="63">
        <v>75</v>
      </c>
      <c r="G565" s="16">
        <v>45.360599999999998</v>
      </c>
      <c r="H565" s="16">
        <v>11.34015</v>
      </c>
      <c r="I565" s="62">
        <v>63</v>
      </c>
      <c r="J565" s="63">
        <v>66</v>
      </c>
      <c r="K565" s="63">
        <v>97</v>
      </c>
      <c r="L565" s="16">
        <f t="shared" si="19"/>
        <v>49.524133333333332</v>
      </c>
      <c r="M565" s="16">
        <f t="shared" si="20"/>
        <v>12.381033333333333</v>
      </c>
      <c r="N565" s="67"/>
      <c r="P565" s="1"/>
      <c r="Q565" s="1"/>
    </row>
    <row r="566" spans="1:17" x14ac:dyDescent="0.25">
      <c r="A566" s="65" t="s">
        <v>2617</v>
      </c>
      <c r="B566" s="23">
        <v>400</v>
      </c>
      <c r="C566" s="68" t="s">
        <v>10</v>
      </c>
      <c r="D566" s="72">
        <v>51</v>
      </c>
      <c r="E566" s="62">
        <v>45</v>
      </c>
      <c r="F566" s="63">
        <v>50</v>
      </c>
      <c r="G566" s="16">
        <v>31.993466666666663</v>
      </c>
      <c r="H566" s="16">
        <v>7.9983666666666657</v>
      </c>
      <c r="I566" s="72">
        <v>65</v>
      </c>
      <c r="J566" s="62">
        <v>62</v>
      </c>
      <c r="K566" s="63">
        <v>57</v>
      </c>
      <c r="L566" s="16">
        <f t="shared" si="19"/>
        <v>40.320533333333337</v>
      </c>
      <c r="M566" s="16">
        <f t="shared" si="20"/>
        <v>10.080133333333334</v>
      </c>
      <c r="N566" s="67"/>
      <c r="P566" s="1"/>
      <c r="Q566" s="1"/>
    </row>
    <row r="567" spans="1:17" ht="45" x14ac:dyDescent="0.25">
      <c r="A567" s="65" t="s">
        <v>2618</v>
      </c>
      <c r="B567" s="23">
        <v>630</v>
      </c>
      <c r="C567" s="68" t="s">
        <v>3544</v>
      </c>
      <c r="D567" s="62">
        <v>315</v>
      </c>
      <c r="E567" s="63">
        <v>340</v>
      </c>
      <c r="F567" s="63">
        <v>338</v>
      </c>
      <c r="G567" s="16">
        <v>217.5994</v>
      </c>
      <c r="H567" s="16">
        <v>34.539587301587304</v>
      </c>
      <c r="I567" s="62">
        <v>333</v>
      </c>
      <c r="J567" s="63">
        <v>341</v>
      </c>
      <c r="K567" s="63">
        <v>343</v>
      </c>
      <c r="L567" s="16">
        <f t="shared" si="19"/>
        <v>222.8586</v>
      </c>
      <c r="M567" s="16">
        <f t="shared" si="20"/>
        <v>35.374380952380953</v>
      </c>
      <c r="N567" s="67"/>
      <c r="P567" s="1"/>
      <c r="Q567" s="1"/>
    </row>
    <row r="568" spans="1:17" x14ac:dyDescent="0.25">
      <c r="A568" s="65" t="s">
        <v>2619</v>
      </c>
      <c r="B568" s="23">
        <v>630</v>
      </c>
      <c r="C568" s="68" t="s">
        <v>10</v>
      </c>
      <c r="D568" s="63">
        <v>48</v>
      </c>
      <c r="E568" s="63">
        <v>50</v>
      </c>
      <c r="F568" s="63">
        <v>61</v>
      </c>
      <c r="G568" s="16">
        <v>34.842199999999998</v>
      </c>
      <c r="H568" s="16">
        <v>5.5305079365079362</v>
      </c>
      <c r="I568" s="63">
        <v>61</v>
      </c>
      <c r="J568" s="63">
        <v>69</v>
      </c>
      <c r="K568" s="63">
        <v>59</v>
      </c>
      <c r="L568" s="16">
        <f t="shared" si="19"/>
        <v>41.416200000000003</v>
      </c>
      <c r="M568" s="16">
        <f t="shared" si="20"/>
        <v>6.5740000000000007</v>
      </c>
      <c r="N568" s="67"/>
      <c r="P568" s="1"/>
      <c r="Q568" s="1"/>
    </row>
    <row r="569" spans="1:17" x14ac:dyDescent="0.25">
      <c r="A569" s="65" t="s">
        <v>3853</v>
      </c>
      <c r="B569" s="23">
        <v>400</v>
      </c>
      <c r="C569" s="68" t="s">
        <v>11</v>
      </c>
      <c r="D569" s="63">
        <v>100</v>
      </c>
      <c r="E569" s="63">
        <v>185</v>
      </c>
      <c r="F569" s="63">
        <v>200</v>
      </c>
      <c r="G569" s="16">
        <v>106.27966666666666</v>
      </c>
      <c r="H569" s="16">
        <v>26.569916666666664</v>
      </c>
      <c r="I569" s="63">
        <v>105</v>
      </c>
      <c r="J569" s="63">
        <v>197</v>
      </c>
      <c r="K569" s="63">
        <v>199</v>
      </c>
      <c r="L569" s="16">
        <f t="shared" si="19"/>
        <v>109.78579999999999</v>
      </c>
      <c r="M569" s="16">
        <f t="shared" si="20"/>
        <v>27.446449999999999</v>
      </c>
      <c r="N569" s="67"/>
      <c r="P569" s="1"/>
      <c r="Q569" s="1"/>
    </row>
    <row r="570" spans="1:17" x14ac:dyDescent="0.25">
      <c r="A570" s="65" t="s">
        <v>3854</v>
      </c>
      <c r="B570" s="23">
        <v>250</v>
      </c>
      <c r="C570" s="68" t="s">
        <v>10</v>
      </c>
      <c r="D570" s="62">
        <v>150</v>
      </c>
      <c r="E570" s="63">
        <v>207</v>
      </c>
      <c r="F570" s="63">
        <v>148</v>
      </c>
      <c r="G570" s="16">
        <v>110.66233333333334</v>
      </c>
      <c r="H570" s="16">
        <v>44.264933333333332</v>
      </c>
      <c r="I570" s="62">
        <v>164</v>
      </c>
      <c r="J570" s="63">
        <v>222</v>
      </c>
      <c r="K570" s="63">
        <v>161</v>
      </c>
      <c r="L570" s="16">
        <f t="shared" si="19"/>
        <v>119.86593333333334</v>
      </c>
      <c r="M570" s="16">
        <f t="shared" si="20"/>
        <v>47.946373333333334</v>
      </c>
      <c r="N570" s="67"/>
      <c r="P570" s="1"/>
      <c r="Q570" s="1"/>
    </row>
    <row r="571" spans="1:17" ht="30" x14ac:dyDescent="0.25">
      <c r="A571" s="65" t="s">
        <v>3855</v>
      </c>
      <c r="B571" s="23">
        <v>400</v>
      </c>
      <c r="C571" s="68" t="s">
        <v>3958</v>
      </c>
      <c r="D571" s="63">
        <v>38</v>
      </c>
      <c r="E571" s="63">
        <v>66</v>
      </c>
      <c r="F571" s="63">
        <v>120</v>
      </c>
      <c r="G571" s="16">
        <v>49.085866666666668</v>
      </c>
      <c r="H571" s="16">
        <v>12.271466666666667</v>
      </c>
      <c r="I571" s="63">
        <v>56</v>
      </c>
      <c r="J571" s="63">
        <v>72</v>
      </c>
      <c r="K571" s="63">
        <v>124</v>
      </c>
      <c r="L571" s="16">
        <f t="shared" si="19"/>
        <v>55.221600000000002</v>
      </c>
      <c r="M571" s="16">
        <f t="shared" si="20"/>
        <v>13.805400000000001</v>
      </c>
      <c r="N571" s="67"/>
      <c r="P571" s="1"/>
      <c r="Q571" s="1"/>
    </row>
    <row r="572" spans="1:17" x14ac:dyDescent="0.25">
      <c r="A572" s="65" t="s">
        <v>3856</v>
      </c>
      <c r="B572" s="23">
        <v>400</v>
      </c>
      <c r="C572" s="68" t="s">
        <v>10</v>
      </c>
      <c r="D572" s="62">
        <v>140</v>
      </c>
      <c r="E572" s="63">
        <v>149</v>
      </c>
      <c r="F572" s="63">
        <v>165</v>
      </c>
      <c r="G572" s="16">
        <v>99.486533333333341</v>
      </c>
      <c r="H572" s="16">
        <v>24.871633333333335</v>
      </c>
      <c r="I572" s="62">
        <v>143</v>
      </c>
      <c r="J572" s="63">
        <v>170</v>
      </c>
      <c r="K572" s="63">
        <v>174</v>
      </c>
      <c r="L572" s="16">
        <f t="shared" si="19"/>
        <v>106.71793333333335</v>
      </c>
      <c r="M572" s="16">
        <f t="shared" si="20"/>
        <v>26.679483333333337</v>
      </c>
      <c r="N572" s="67"/>
      <c r="P572" s="1"/>
      <c r="Q572" s="1"/>
    </row>
    <row r="573" spans="1:17" ht="60" x14ac:dyDescent="0.25">
      <c r="A573" s="65" t="s">
        <v>3857</v>
      </c>
      <c r="B573" s="23">
        <v>400</v>
      </c>
      <c r="C573" s="68" t="s">
        <v>3959</v>
      </c>
      <c r="D573" s="62">
        <v>232</v>
      </c>
      <c r="E573" s="63">
        <v>185</v>
      </c>
      <c r="F573" s="63">
        <v>198</v>
      </c>
      <c r="G573" s="16">
        <v>134.767</v>
      </c>
      <c r="H573" s="16">
        <v>33.691749999999999</v>
      </c>
      <c r="I573" s="62">
        <v>258</v>
      </c>
      <c r="J573" s="63">
        <v>179</v>
      </c>
      <c r="K573" s="63">
        <v>195</v>
      </c>
      <c r="L573" s="16">
        <f t="shared" si="19"/>
        <v>138.49226666666667</v>
      </c>
      <c r="M573" s="16">
        <f t="shared" si="20"/>
        <v>34.623066666666666</v>
      </c>
      <c r="N573" s="67"/>
      <c r="P573" s="1"/>
      <c r="Q573" s="1"/>
    </row>
    <row r="574" spans="1:17" x14ac:dyDescent="0.25">
      <c r="A574" s="65" t="s">
        <v>3858</v>
      </c>
      <c r="B574" s="23">
        <v>400</v>
      </c>
      <c r="C574" s="68" t="s">
        <v>10</v>
      </c>
      <c r="D574" s="62">
        <v>75</v>
      </c>
      <c r="E574" s="63">
        <v>92</v>
      </c>
      <c r="F574" s="63">
        <v>100</v>
      </c>
      <c r="G574" s="16">
        <v>58.508600000000001</v>
      </c>
      <c r="H574" s="16">
        <v>14.62715</v>
      </c>
      <c r="I574" s="62">
        <v>76</v>
      </c>
      <c r="J574" s="63">
        <v>97</v>
      </c>
      <c r="K574" s="63">
        <v>117</v>
      </c>
      <c r="L574" s="16">
        <f t="shared" si="19"/>
        <v>63.548666666666669</v>
      </c>
      <c r="M574" s="16">
        <f t="shared" si="20"/>
        <v>15.887166666666666</v>
      </c>
      <c r="N574" s="67"/>
      <c r="P574" s="1"/>
      <c r="Q574" s="1"/>
    </row>
    <row r="575" spans="1:17" ht="30" x14ac:dyDescent="0.25">
      <c r="A575" s="65" t="s">
        <v>3859</v>
      </c>
      <c r="B575" s="23">
        <v>400</v>
      </c>
      <c r="C575" s="68" t="s">
        <v>3960</v>
      </c>
      <c r="D575" s="62">
        <v>0</v>
      </c>
      <c r="E575" s="63">
        <v>0</v>
      </c>
      <c r="F575" s="63">
        <v>0</v>
      </c>
      <c r="G575" s="16">
        <v>0</v>
      </c>
      <c r="H575" s="16">
        <v>0</v>
      </c>
      <c r="I575" s="62">
        <v>0</v>
      </c>
      <c r="J575" s="63">
        <v>0</v>
      </c>
      <c r="K575" s="63">
        <v>0</v>
      </c>
      <c r="L575" s="16">
        <f t="shared" si="19"/>
        <v>0</v>
      </c>
      <c r="M575" s="16">
        <f t="shared" si="20"/>
        <v>0</v>
      </c>
      <c r="N575" s="67"/>
      <c r="O575" s="62"/>
      <c r="P575" s="63"/>
      <c r="Q575" s="63"/>
    </row>
    <row r="576" spans="1:17" x14ac:dyDescent="0.25">
      <c r="A576" s="65" t="s">
        <v>3860</v>
      </c>
      <c r="B576" s="23">
        <v>400</v>
      </c>
      <c r="C576" s="68" t="s">
        <v>10</v>
      </c>
      <c r="D576" s="62">
        <v>82</v>
      </c>
      <c r="E576" s="63">
        <v>90</v>
      </c>
      <c r="F576" s="63">
        <v>110</v>
      </c>
      <c r="G576" s="16">
        <v>61.7956</v>
      </c>
      <c r="H576" s="16">
        <v>15.448899999999998</v>
      </c>
      <c r="I576" s="62">
        <v>90</v>
      </c>
      <c r="J576" s="63">
        <v>112</v>
      </c>
      <c r="K576" s="63">
        <v>107</v>
      </c>
      <c r="L576" s="16">
        <f t="shared" si="19"/>
        <v>67.712199999999996</v>
      </c>
      <c r="M576" s="16">
        <f t="shared" si="20"/>
        <v>16.928049999999999</v>
      </c>
      <c r="N576" s="67"/>
      <c r="P576" s="1"/>
      <c r="Q576" s="1"/>
    </row>
    <row r="577" spans="1:17" x14ac:dyDescent="0.25">
      <c r="A577" s="65" t="s">
        <v>3861</v>
      </c>
      <c r="B577" s="23">
        <v>400</v>
      </c>
      <c r="C577" s="68" t="s">
        <v>11</v>
      </c>
      <c r="D577" s="62">
        <v>176</v>
      </c>
      <c r="E577" s="63">
        <v>135</v>
      </c>
      <c r="F577" s="63">
        <v>162</v>
      </c>
      <c r="G577" s="16">
        <v>103.65006666666666</v>
      </c>
      <c r="H577" s="16">
        <v>25.912516666666662</v>
      </c>
      <c r="I577" s="62">
        <v>190</v>
      </c>
      <c r="J577" s="63">
        <v>149</v>
      </c>
      <c r="K577" s="63">
        <v>174</v>
      </c>
      <c r="L577" s="16">
        <f t="shared" si="19"/>
        <v>112.41540000000001</v>
      </c>
      <c r="M577" s="16">
        <f t="shared" si="20"/>
        <v>28.103850000000001</v>
      </c>
      <c r="N577" s="67"/>
      <c r="P577" s="1"/>
      <c r="Q577" s="1"/>
    </row>
    <row r="578" spans="1:17" x14ac:dyDescent="0.25">
      <c r="A578" s="65" t="s">
        <v>3862</v>
      </c>
      <c r="B578" s="23">
        <v>400</v>
      </c>
      <c r="C578" s="68" t="s">
        <v>10</v>
      </c>
      <c r="D578" s="63">
        <v>130</v>
      </c>
      <c r="E578" s="63">
        <v>92</v>
      </c>
      <c r="F578" s="63">
        <v>123</v>
      </c>
      <c r="G578" s="16">
        <v>75.600999999999999</v>
      </c>
      <c r="H578" s="16">
        <v>18.90025</v>
      </c>
      <c r="I578" s="63">
        <v>145</v>
      </c>
      <c r="J578" s="63">
        <v>96</v>
      </c>
      <c r="K578" s="63">
        <v>121</v>
      </c>
      <c r="L578" s="16">
        <f t="shared" si="19"/>
        <v>79.326266666666669</v>
      </c>
      <c r="M578" s="16">
        <f t="shared" si="20"/>
        <v>19.831566666666667</v>
      </c>
      <c r="N578" s="67"/>
      <c r="P578" s="1"/>
      <c r="Q578" s="1"/>
    </row>
    <row r="579" spans="1:17" x14ac:dyDescent="0.25">
      <c r="A579" s="65" t="s">
        <v>3863</v>
      </c>
      <c r="B579" s="23">
        <v>400</v>
      </c>
      <c r="C579" s="68" t="s">
        <v>11</v>
      </c>
      <c r="D579" s="63">
        <v>80</v>
      </c>
      <c r="E579" s="63">
        <v>115</v>
      </c>
      <c r="F579" s="63">
        <v>78</v>
      </c>
      <c r="G579" s="16">
        <v>59.823399999999999</v>
      </c>
      <c r="H579" s="16">
        <v>14.955850000000002</v>
      </c>
      <c r="I579" s="63">
        <v>94</v>
      </c>
      <c r="J579" s="63">
        <v>136</v>
      </c>
      <c r="K579" s="63">
        <v>92</v>
      </c>
      <c r="L579" s="16">
        <f t="shared" si="19"/>
        <v>70.560933333333338</v>
      </c>
      <c r="M579" s="16">
        <f t="shared" si="20"/>
        <v>17.640233333333335</v>
      </c>
      <c r="N579" s="67"/>
      <c r="P579" s="1"/>
      <c r="Q579" s="1"/>
    </row>
    <row r="580" spans="1:17" x14ac:dyDescent="0.25">
      <c r="A580" s="65" t="s">
        <v>3864</v>
      </c>
      <c r="B580" s="23">
        <v>400</v>
      </c>
      <c r="C580" s="68" t="s">
        <v>10</v>
      </c>
      <c r="D580" s="63">
        <v>55</v>
      </c>
      <c r="E580" s="63">
        <v>70</v>
      </c>
      <c r="F580" s="63">
        <v>45</v>
      </c>
      <c r="G580" s="16">
        <v>37.252666666666663</v>
      </c>
      <c r="H580" s="16">
        <v>9.3131666666666657</v>
      </c>
      <c r="I580" s="63">
        <v>63</v>
      </c>
      <c r="J580" s="63">
        <v>69</v>
      </c>
      <c r="K580" s="63">
        <v>53</v>
      </c>
      <c r="L580" s="16">
        <f t="shared" si="19"/>
        <v>40.539666666666669</v>
      </c>
      <c r="M580" s="16">
        <f t="shared" si="20"/>
        <v>10.134916666666667</v>
      </c>
      <c r="N580" s="67"/>
      <c r="P580" s="1"/>
      <c r="Q580" s="1"/>
    </row>
    <row r="581" spans="1:17" ht="30" x14ac:dyDescent="0.25">
      <c r="A581" s="66" t="s">
        <v>3865</v>
      </c>
      <c r="B581" s="63">
        <v>400</v>
      </c>
      <c r="C581" s="68" t="s">
        <v>3961</v>
      </c>
      <c r="D581" s="63">
        <v>44</v>
      </c>
      <c r="E581" s="63">
        <v>38</v>
      </c>
      <c r="F581" s="63">
        <v>36</v>
      </c>
      <c r="G581" s="16">
        <v>25.857733333333336</v>
      </c>
      <c r="H581" s="16">
        <v>6.4644333333333348</v>
      </c>
      <c r="I581" s="63">
        <v>44</v>
      </c>
      <c r="J581" s="63">
        <v>41</v>
      </c>
      <c r="K581" s="63">
        <v>52</v>
      </c>
      <c r="L581" s="16">
        <f t="shared" si="19"/>
        <v>30.021266666666662</v>
      </c>
      <c r="M581" s="16">
        <f t="shared" si="20"/>
        <v>7.5053166666666655</v>
      </c>
      <c r="N581" s="67"/>
      <c r="P581" s="1"/>
      <c r="Q581" s="1"/>
    </row>
    <row r="582" spans="1:17" x14ac:dyDescent="0.25">
      <c r="A582" s="66" t="s">
        <v>3866</v>
      </c>
      <c r="B582" s="63">
        <v>400</v>
      </c>
      <c r="C582" s="68" t="s">
        <v>10</v>
      </c>
      <c r="D582" s="63">
        <v>108</v>
      </c>
      <c r="E582" s="63">
        <v>95</v>
      </c>
      <c r="F582" s="63">
        <v>88</v>
      </c>
      <c r="G582" s="16">
        <v>63.767800000000001</v>
      </c>
      <c r="H582" s="16">
        <v>15.941949999999999</v>
      </c>
      <c r="I582" s="63">
        <v>129</v>
      </c>
      <c r="J582" s="63">
        <v>106</v>
      </c>
      <c r="K582" s="63">
        <v>92</v>
      </c>
      <c r="L582" s="16">
        <f t="shared" si="19"/>
        <v>71.656599999999997</v>
      </c>
      <c r="M582" s="16">
        <f t="shared" si="20"/>
        <v>17.914149999999999</v>
      </c>
      <c r="N582" s="67"/>
      <c r="P582" s="1"/>
      <c r="Q582" s="1"/>
    </row>
    <row r="583" spans="1:17" x14ac:dyDescent="0.25">
      <c r="A583" s="66" t="s">
        <v>3867</v>
      </c>
      <c r="B583" s="63">
        <v>400</v>
      </c>
      <c r="C583" s="68" t="s">
        <v>11</v>
      </c>
      <c r="D583" s="63">
        <v>196</v>
      </c>
      <c r="E583" s="63">
        <v>208</v>
      </c>
      <c r="F583" s="63">
        <v>175</v>
      </c>
      <c r="G583" s="16">
        <v>126.87820000000001</v>
      </c>
      <c r="H583" s="16">
        <v>31.719550000000002</v>
      </c>
      <c r="I583" s="63">
        <v>203</v>
      </c>
      <c r="J583" s="63">
        <v>238</v>
      </c>
      <c r="K583" s="63">
        <v>184</v>
      </c>
      <c r="L583" s="16">
        <f t="shared" ref="L583:L638" si="21">(I583+J583+K583)/3*0.38*1.73</f>
        <v>136.95833333333334</v>
      </c>
      <c r="M583" s="16">
        <f t="shared" si="20"/>
        <v>34.239583333333336</v>
      </c>
      <c r="N583" s="67"/>
      <c r="P583" s="1"/>
      <c r="Q583" s="1"/>
    </row>
    <row r="584" spans="1:17" x14ac:dyDescent="0.25">
      <c r="A584" s="66" t="s">
        <v>3868</v>
      </c>
      <c r="B584" s="63">
        <v>400</v>
      </c>
      <c r="C584" s="68" t="s">
        <v>10</v>
      </c>
      <c r="D584" s="63">
        <v>125</v>
      </c>
      <c r="E584" s="63">
        <v>85</v>
      </c>
      <c r="F584" s="63">
        <v>90</v>
      </c>
      <c r="G584" s="16">
        <v>65.739999999999995</v>
      </c>
      <c r="H584" s="16">
        <v>16.434999999999999</v>
      </c>
      <c r="I584" s="63">
        <v>146</v>
      </c>
      <c r="J584" s="63">
        <v>83</v>
      </c>
      <c r="K584" s="63">
        <v>106</v>
      </c>
      <c r="L584" s="16">
        <f t="shared" si="21"/>
        <v>73.409666666666666</v>
      </c>
      <c r="M584" s="16">
        <f t="shared" si="20"/>
        <v>18.352416666666667</v>
      </c>
      <c r="N584" s="67"/>
      <c r="P584" s="1"/>
      <c r="Q584" s="1"/>
    </row>
    <row r="585" spans="1:17" ht="45" x14ac:dyDescent="0.25">
      <c r="A585" s="66" t="s">
        <v>3869</v>
      </c>
      <c r="B585" s="63">
        <v>400</v>
      </c>
      <c r="C585" s="68" t="s">
        <v>3962</v>
      </c>
      <c r="D585" s="63">
        <v>85</v>
      </c>
      <c r="E585" s="63">
        <v>91</v>
      </c>
      <c r="F585" s="63">
        <v>138</v>
      </c>
      <c r="G585" s="16">
        <v>68.807866666666669</v>
      </c>
      <c r="H585" s="16">
        <v>17.201966666666667</v>
      </c>
      <c r="I585" s="63">
        <v>94</v>
      </c>
      <c r="J585" s="63">
        <v>89</v>
      </c>
      <c r="K585" s="63">
        <v>163</v>
      </c>
      <c r="L585" s="16">
        <f t="shared" si="21"/>
        <v>75.820133333333331</v>
      </c>
      <c r="M585" s="16">
        <f t="shared" si="20"/>
        <v>18.955033333333333</v>
      </c>
      <c r="N585" s="67"/>
      <c r="P585" s="1"/>
      <c r="Q585" s="1"/>
    </row>
    <row r="586" spans="1:17" x14ac:dyDescent="0.25">
      <c r="A586" s="66" t="s">
        <v>3870</v>
      </c>
      <c r="B586" s="63">
        <v>630</v>
      </c>
      <c r="C586" s="68" t="s">
        <v>10</v>
      </c>
      <c r="D586" s="63">
        <v>227</v>
      </c>
      <c r="E586" s="63">
        <v>273</v>
      </c>
      <c r="F586" s="63">
        <v>237</v>
      </c>
      <c r="G586" s="16">
        <v>161.50126666666665</v>
      </c>
      <c r="H586" s="16">
        <v>25.635121693121693</v>
      </c>
      <c r="I586" s="63">
        <v>224</v>
      </c>
      <c r="J586" s="63">
        <v>280</v>
      </c>
      <c r="K586" s="63">
        <v>255</v>
      </c>
      <c r="L586" s="16">
        <f t="shared" si="21"/>
        <v>166.32220000000001</v>
      </c>
      <c r="M586" s="16">
        <f t="shared" si="20"/>
        <v>26.400349206349205</v>
      </c>
      <c r="N586" s="67"/>
      <c r="P586" s="1"/>
      <c r="Q586" s="1"/>
    </row>
    <row r="587" spans="1:17" x14ac:dyDescent="0.25">
      <c r="A587" s="66" t="s">
        <v>3871</v>
      </c>
      <c r="B587" s="63">
        <v>400</v>
      </c>
      <c r="C587" s="68" t="s">
        <v>3963</v>
      </c>
      <c r="D587" s="63">
        <v>126</v>
      </c>
      <c r="E587" s="63">
        <v>142</v>
      </c>
      <c r="F587" s="63">
        <v>155</v>
      </c>
      <c r="G587" s="16">
        <v>92.693399999999997</v>
      </c>
      <c r="H587" s="16">
        <v>23.173349999999999</v>
      </c>
      <c r="I587" s="63">
        <v>134</v>
      </c>
      <c r="J587" s="63">
        <v>149</v>
      </c>
      <c r="K587" s="63">
        <v>166</v>
      </c>
      <c r="L587" s="16">
        <f t="shared" si="21"/>
        <v>98.390866666666653</v>
      </c>
      <c r="M587" s="16">
        <f t="shared" si="20"/>
        <v>24.597716666666663</v>
      </c>
      <c r="N587" s="67"/>
      <c r="P587" s="1"/>
      <c r="Q587" s="1"/>
    </row>
    <row r="588" spans="1:17" x14ac:dyDescent="0.25">
      <c r="A588" s="66" t="s">
        <v>3872</v>
      </c>
      <c r="B588" s="63">
        <v>400</v>
      </c>
      <c r="C588" s="68" t="s">
        <v>10</v>
      </c>
      <c r="D588" s="63">
        <v>200</v>
      </c>
      <c r="E588" s="63">
        <v>136</v>
      </c>
      <c r="F588" s="63">
        <v>150</v>
      </c>
      <c r="G588" s="16">
        <v>106.4988</v>
      </c>
      <c r="H588" s="16">
        <v>26.624700000000001</v>
      </c>
      <c r="I588" s="63">
        <v>199</v>
      </c>
      <c r="J588" s="63">
        <v>144</v>
      </c>
      <c r="K588" s="63">
        <v>141</v>
      </c>
      <c r="L588" s="16">
        <f t="shared" si="21"/>
        <v>106.06053333333334</v>
      </c>
      <c r="M588" s="16">
        <f t="shared" si="20"/>
        <v>26.515133333333335</v>
      </c>
      <c r="N588" s="67"/>
      <c r="P588" s="1"/>
      <c r="Q588" s="1"/>
    </row>
    <row r="589" spans="1:17" x14ac:dyDescent="0.25">
      <c r="A589" s="65" t="s">
        <v>3873</v>
      </c>
      <c r="B589" s="23">
        <v>400</v>
      </c>
      <c r="C589" s="68" t="s">
        <v>11</v>
      </c>
      <c r="D589" s="63">
        <v>123</v>
      </c>
      <c r="E589" s="63">
        <v>108</v>
      </c>
      <c r="F589" s="63">
        <v>120</v>
      </c>
      <c r="G589" s="16">
        <v>76.915800000000004</v>
      </c>
      <c r="H589" s="16">
        <v>19.228950000000001</v>
      </c>
      <c r="I589" s="63">
        <v>128</v>
      </c>
      <c r="J589" s="63">
        <v>129</v>
      </c>
      <c r="K589" s="63">
        <v>133</v>
      </c>
      <c r="L589" s="16">
        <f t="shared" si="21"/>
        <v>85.462000000000003</v>
      </c>
      <c r="M589" s="16">
        <f t="shared" si="20"/>
        <v>21.365500000000001</v>
      </c>
      <c r="N589" s="67"/>
      <c r="P589" s="1"/>
      <c r="Q589" s="1"/>
    </row>
    <row r="590" spans="1:17" x14ac:dyDescent="0.25">
      <c r="A590" s="65" t="s">
        <v>3874</v>
      </c>
      <c r="B590" s="23">
        <v>400</v>
      </c>
      <c r="C590" s="68" t="s">
        <v>10</v>
      </c>
      <c r="D590" s="63">
        <v>103</v>
      </c>
      <c r="E590" s="63">
        <v>70</v>
      </c>
      <c r="F590" s="63">
        <v>120</v>
      </c>
      <c r="G590" s="16">
        <v>64.206066666666672</v>
      </c>
      <c r="H590" s="16">
        <v>16.051516666666668</v>
      </c>
      <c r="I590" s="63">
        <v>117</v>
      </c>
      <c r="J590" s="63">
        <v>91</v>
      </c>
      <c r="K590" s="63">
        <v>131</v>
      </c>
      <c r="L590" s="16">
        <f t="shared" si="21"/>
        <v>74.286199999999994</v>
      </c>
      <c r="M590" s="16">
        <f t="shared" si="20"/>
        <v>18.571549999999998</v>
      </c>
      <c r="N590" s="67"/>
      <c r="P590" s="1"/>
      <c r="Q590" s="1"/>
    </row>
    <row r="591" spans="1:17" ht="45" x14ac:dyDescent="0.25">
      <c r="A591" s="65" t="s">
        <v>3875</v>
      </c>
      <c r="B591" s="23">
        <v>250</v>
      </c>
      <c r="C591" s="68" t="s">
        <v>3964</v>
      </c>
      <c r="D591" s="63">
        <v>66</v>
      </c>
      <c r="E591" s="63">
        <v>55</v>
      </c>
      <c r="F591" s="63">
        <v>81</v>
      </c>
      <c r="G591" s="16">
        <v>44.264933333333332</v>
      </c>
      <c r="H591" s="16">
        <v>17.705973333333333</v>
      </c>
      <c r="I591" s="63">
        <v>85</v>
      </c>
      <c r="J591" s="63">
        <v>55</v>
      </c>
      <c r="K591" s="63">
        <v>84</v>
      </c>
      <c r="L591" s="16">
        <f t="shared" si="21"/>
        <v>49.085866666666668</v>
      </c>
      <c r="M591" s="16">
        <f t="shared" si="20"/>
        <v>19.634346666666666</v>
      </c>
      <c r="N591" s="67"/>
      <c r="P591" s="1"/>
      <c r="Q591" s="1"/>
    </row>
    <row r="592" spans="1:17" x14ac:dyDescent="0.25">
      <c r="A592" s="65" t="s">
        <v>3876</v>
      </c>
      <c r="B592" s="23">
        <v>250</v>
      </c>
      <c r="C592" s="68" t="s">
        <v>10</v>
      </c>
      <c r="D592" s="63">
        <v>41</v>
      </c>
      <c r="E592" s="63">
        <v>33</v>
      </c>
      <c r="F592" s="63">
        <v>29</v>
      </c>
      <c r="G592" s="16">
        <v>22.570733333333333</v>
      </c>
      <c r="H592" s="16">
        <v>9.0282933333333322</v>
      </c>
      <c r="I592" s="63">
        <v>59</v>
      </c>
      <c r="J592" s="63">
        <v>39</v>
      </c>
      <c r="K592" s="63">
        <v>23</v>
      </c>
      <c r="L592" s="16">
        <f t="shared" si="21"/>
        <v>26.515133333333335</v>
      </c>
      <c r="M592" s="16">
        <f t="shared" si="20"/>
        <v>10.606053333333335</v>
      </c>
      <c r="N592" s="67"/>
      <c r="P592" s="1"/>
      <c r="Q592" s="1"/>
    </row>
    <row r="593" spans="1:17" ht="30" x14ac:dyDescent="0.25">
      <c r="A593" s="65" t="s">
        <v>3877</v>
      </c>
      <c r="B593" s="23">
        <v>400</v>
      </c>
      <c r="C593" s="68" t="s">
        <v>3965</v>
      </c>
      <c r="D593" s="63">
        <v>123</v>
      </c>
      <c r="E593" s="63">
        <v>122</v>
      </c>
      <c r="F593" s="63">
        <v>115</v>
      </c>
      <c r="G593" s="16">
        <v>78.888000000000005</v>
      </c>
      <c r="H593" s="16">
        <v>19.722000000000001</v>
      </c>
      <c r="I593" s="63">
        <v>119</v>
      </c>
      <c r="J593" s="63">
        <v>131</v>
      </c>
      <c r="K593" s="63">
        <v>130</v>
      </c>
      <c r="L593" s="16">
        <f t="shared" si="21"/>
        <v>83.270666666666671</v>
      </c>
      <c r="M593" s="16">
        <f t="shared" si="20"/>
        <v>20.817666666666668</v>
      </c>
      <c r="N593" s="67"/>
      <c r="P593" s="1"/>
      <c r="Q593" s="1"/>
    </row>
    <row r="594" spans="1:17" x14ac:dyDescent="0.25">
      <c r="A594" s="65" t="s">
        <v>3878</v>
      </c>
      <c r="B594" s="23">
        <v>400</v>
      </c>
      <c r="C594" s="68" t="s">
        <v>10</v>
      </c>
      <c r="D594" s="63">
        <v>152</v>
      </c>
      <c r="E594" s="63">
        <v>139</v>
      </c>
      <c r="F594" s="63">
        <v>119</v>
      </c>
      <c r="G594" s="16">
        <v>89.844666666666654</v>
      </c>
      <c r="H594" s="16">
        <v>22.461166666666664</v>
      </c>
      <c r="I594" s="63">
        <v>169</v>
      </c>
      <c r="J594" s="63">
        <v>143</v>
      </c>
      <c r="K594" s="63">
        <v>127</v>
      </c>
      <c r="L594" s="16">
        <f t="shared" si="21"/>
        <v>96.199533333333335</v>
      </c>
      <c r="M594" s="16">
        <f t="shared" si="20"/>
        <v>24.049883333333334</v>
      </c>
      <c r="N594" s="67"/>
      <c r="P594" s="1"/>
      <c r="Q594" s="1"/>
    </row>
    <row r="595" spans="1:17" ht="60" x14ac:dyDescent="0.25">
      <c r="A595" s="65" t="s">
        <v>3879</v>
      </c>
      <c r="B595" s="23">
        <v>630</v>
      </c>
      <c r="C595" s="68" t="s">
        <v>3966</v>
      </c>
      <c r="D595" s="63">
        <v>132</v>
      </c>
      <c r="E595" s="63">
        <v>131</v>
      </c>
      <c r="F595" s="63">
        <v>150</v>
      </c>
      <c r="G595" s="16">
        <v>90.502066666666664</v>
      </c>
      <c r="H595" s="16">
        <v>14.365407407407407</v>
      </c>
      <c r="I595" s="63">
        <v>138</v>
      </c>
      <c r="J595" s="63">
        <v>146</v>
      </c>
      <c r="K595" s="63">
        <v>156</v>
      </c>
      <c r="L595" s="16">
        <f t="shared" si="21"/>
        <v>96.418666666666653</v>
      </c>
      <c r="M595" s="16">
        <f t="shared" si="20"/>
        <v>15.304550264550262</v>
      </c>
      <c r="N595" s="67"/>
      <c r="P595" s="1"/>
      <c r="Q595" s="1"/>
    </row>
    <row r="596" spans="1:17" x14ac:dyDescent="0.25">
      <c r="A596" s="65" t="s">
        <v>3880</v>
      </c>
      <c r="B596" s="23">
        <v>630</v>
      </c>
      <c r="C596" s="68" t="s">
        <v>10</v>
      </c>
      <c r="D596" s="63">
        <v>244</v>
      </c>
      <c r="E596" s="63">
        <v>237</v>
      </c>
      <c r="F596" s="63">
        <v>175</v>
      </c>
      <c r="G596" s="16">
        <v>143.75146666666666</v>
      </c>
      <c r="H596" s="16">
        <v>22.817693121693118</v>
      </c>
      <c r="I596" s="63">
        <v>243</v>
      </c>
      <c r="J596" s="63">
        <v>259</v>
      </c>
      <c r="K596" s="63">
        <v>169</v>
      </c>
      <c r="L596" s="16">
        <f t="shared" si="21"/>
        <v>147.03846666666666</v>
      </c>
      <c r="M596" s="16">
        <f t="shared" si="20"/>
        <v>23.339439153439155</v>
      </c>
      <c r="N596" s="67"/>
      <c r="P596" s="1"/>
      <c r="Q596" s="1"/>
    </row>
    <row r="597" spans="1:17" x14ac:dyDescent="0.25">
      <c r="A597" s="65" t="s">
        <v>3881</v>
      </c>
      <c r="B597" s="23">
        <v>400</v>
      </c>
      <c r="C597" s="68" t="s">
        <v>3967</v>
      </c>
      <c r="D597" s="63">
        <v>30</v>
      </c>
      <c r="E597" s="63">
        <v>33</v>
      </c>
      <c r="F597" s="63">
        <v>45</v>
      </c>
      <c r="G597" s="16">
        <v>23.666399999999999</v>
      </c>
      <c r="H597" s="16">
        <v>5.9165999999999999</v>
      </c>
      <c r="I597" s="63">
        <v>40</v>
      </c>
      <c r="J597" s="63">
        <v>50</v>
      </c>
      <c r="K597" s="63">
        <v>41</v>
      </c>
      <c r="L597" s="16">
        <f t="shared" si="21"/>
        <v>28.706466666666667</v>
      </c>
      <c r="M597" s="16">
        <f t="shared" si="20"/>
        <v>7.1766166666666669</v>
      </c>
      <c r="N597" s="67"/>
      <c r="P597" s="1"/>
      <c r="Q597" s="1"/>
    </row>
    <row r="598" spans="1:17" x14ac:dyDescent="0.25">
      <c r="A598" s="65" t="s">
        <v>3882</v>
      </c>
      <c r="B598" s="23">
        <v>400</v>
      </c>
      <c r="C598" s="68" t="s">
        <v>10</v>
      </c>
      <c r="D598" s="62">
        <v>10</v>
      </c>
      <c r="E598" s="63">
        <v>16</v>
      </c>
      <c r="F598" s="63">
        <v>12</v>
      </c>
      <c r="G598" s="16">
        <v>8.3270666666666671</v>
      </c>
      <c r="H598" s="16">
        <v>2.0817666666666668</v>
      </c>
      <c r="I598" s="62">
        <v>25</v>
      </c>
      <c r="J598" s="63">
        <v>35</v>
      </c>
      <c r="K598" s="63">
        <v>6</v>
      </c>
      <c r="L598" s="16">
        <f t="shared" si="21"/>
        <v>14.4628</v>
      </c>
      <c r="M598" s="16">
        <f t="shared" si="20"/>
        <v>3.6157000000000004</v>
      </c>
      <c r="N598" s="67"/>
      <c r="P598" s="1"/>
      <c r="Q598" s="1"/>
    </row>
    <row r="599" spans="1:17" ht="90" x14ac:dyDescent="0.25">
      <c r="A599" s="65" t="s">
        <v>3883</v>
      </c>
      <c r="B599" s="23">
        <v>400</v>
      </c>
      <c r="C599" s="68" t="s">
        <v>3968</v>
      </c>
      <c r="D599" s="63">
        <v>94</v>
      </c>
      <c r="E599" s="63">
        <v>95</v>
      </c>
      <c r="F599" s="63">
        <v>86</v>
      </c>
      <c r="G599" s="16">
        <v>60.26166666666667</v>
      </c>
      <c r="H599" s="16">
        <v>15.065416666666668</v>
      </c>
      <c r="I599" s="63">
        <v>113</v>
      </c>
      <c r="J599" s="63">
        <v>99</v>
      </c>
      <c r="K599" s="63">
        <v>100</v>
      </c>
      <c r="L599" s="16">
        <f t="shared" si="21"/>
        <v>68.369600000000005</v>
      </c>
      <c r="M599" s="16">
        <f t="shared" si="20"/>
        <v>17.092400000000001</v>
      </c>
      <c r="N599" s="67"/>
      <c r="P599" s="1"/>
      <c r="Q599" s="1"/>
    </row>
    <row r="600" spans="1:17" x14ac:dyDescent="0.25">
      <c r="A600" s="65" t="s">
        <v>3884</v>
      </c>
      <c r="B600" s="23">
        <v>400</v>
      </c>
      <c r="C600" s="68" t="s">
        <v>10</v>
      </c>
      <c r="D600" s="63">
        <v>57</v>
      </c>
      <c r="E600" s="63">
        <v>89</v>
      </c>
      <c r="F600" s="63">
        <v>100</v>
      </c>
      <c r="G600" s="16">
        <v>53.906799999999997</v>
      </c>
      <c r="H600" s="16">
        <v>13.476699999999999</v>
      </c>
      <c r="I600" s="63">
        <v>62</v>
      </c>
      <c r="J600" s="63">
        <v>109</v>
      </c>
      <c r="K600" s="63">
        <v>113</v>
      </c>
      <c r="L600" s="16">
        <f t="shared" si="21"/>
        <v>62.233866666666671</v>
      </c>
      <c r="M600" s="16">
        <f t="shared" si="20"/>
        <v>15.558466666666668</v>
      </c>
      <c r="N600" s="67"/>
      <c r="P600" s="1"/>
      <c r="Q600" s="1"/>
    </row>
    <row r="601" spans="1:17" x14ac:dyDescent="0.25">
      <c r="A601" s="65" t="s">
        <v>3885</v>
      </c>
      <c r="B601" s="23">
        <v>250</v>
      </c>
      <c r="C601" s="68" t="s">
        <v>11</v>
      </c>
      <c r="D601" s="62">
        <v>21</v>
      </c>
      <c r="E601" s="63">
        <v>27</v>
      </c>
      <c r="F601" s="63">
        <v>30</v>
      </c>
      <c r="G601" s="16">
        <v>17.092400000000001</v>
      </c>
      <c r="H601" s="16">
        <v>6.8369600000000004</v>
      </c>
      <c r="I601" s="62">
        <v>18</v>
      </c>
      <c r="J601" s="63">
        <v>32</v>
      </c>
      <c r="K601" s="63">
        <v>29</v>
      </c>
      <c r="L601" s="16">
        <f t="shared" si="21"/>
        <v>17.311533333333333</v>
      </c>
      <c r="M601" s="16">
        <f t="shared" si="20"/>
        <v>6.9246133333333333</v>
      </c>
      <c r="N601" s="67"/>
      <c r="P601" s="1"/>
      <c r="Q601" s="1"/>
    </row>
    <row r="602" spans="1:17" x14ac:dyDescent="0.25">
      <c r="A602" s="65" t="s">
        <v>3886</v>
      </c>
      <c r="B602" s="23">
        <v>180</v>
      </c>
      <c r="C602" s="68" t="s">
        <v>10</v>
      </c>
      <c r="D602" s="62">
        <v>10</v>
      </c>
      <c r="E602" s="63">
        <v>23</v>
      </c>
      <c r="F602" s="63">
        <v>5</v>
      </c>
      <c r="G602" s="16">
        <v>8.3270666666666671</v>
      </c>
      <c r="H602" s="16">
        <v>4.6261481481481486</v>
      </c>
      <c r="I602" s="62">
        <v>14</v>
      </c>
      <c r="J602" s="63">
        <v>26</v>
      </c>
      <c r="K602" s="63">
        <v>11</v>
      </c>
      <c r="L602" s="16">
        <f t="shared" si="21"/>
        <v>11.175800000000001</v>
      </c>
      <c r="M602" s="16">
        <f t="shared" si="20"/>
        <v>6.2087777777777786</v>
      </c>
      <c r="N602" s="67"/>
      <c r="P602" s="1"/>
      <c r="Q602" s="1"/>
    </row>
    <row r="603" spans="1:17" x14ac:dyDescent="0.25">
      <c r="A603" s="65" t="s">
        <v>3887</v>
      </c>
      <c r="B603" s="23">
        <v>400</v>
      </c>
      <c r="C603" s="68" t="s">
        <v>11</v>
      </c>
      <c r="D603" s="62">
        <v>8</v>
      </c>
      <c r="E603" s="63">
        <v>13</v>
      </c>
      <c r="F603" s="63">
        <v>8</v>
      </c>
      <c r="G603" s="16">
        <v>6.3548666666666662</v>
      </c>
      <c r="H603" s="16">
        <v>1.5887166666666663</v>
      </c>
      <c r="I603" s="62">
        <v>12</v>
      </c>
      <c r="J603" s="63">
        <v>23</v>
      </c>
      <c r="K603" s="63">
        <v>27</v>
      </c>
      <c r="L603" s="16">
        <f t="shared" si="21"/>
        <v>13.586266666666667</v>
      </c>
      <c r="M603" s="16">
        <f t="shared" si="20"/>
        <v>3.3965666666666663</v>
      </c>
      <c r="N603" s="67"/>
      <c r="P603" s="1"/>
      <c r="Q603" s="1"/>
    </row>
    <row r="604" spans="1:17" x14ac:dyDescent="0.25">
      <c r="A604" s="65" t="s">
        <v>3888</v>
      </c>
      <c r="B604" s="23">
        <v>400</v>
      </c>
      <c r="C604" s="68" t="s">
        <v>10</v>
      </c>
      <c r="D604" s="62">
        <v>207</v>
      </c>
      <c r="E604" s="63">
        <v>199</v>
      </c>
      <c r="F604" s="63">
        <v>208</v>
      </c>
      <c r="G604" s="16">
        <v>134.54786666666666</v>
      </c>
      <c r="H604" s="16">
        <v>33.636966666666666</v>
      </c>
      <c r="I604" s="62">
        <v>217</v>
      </c>
      <c r="J604" s="63">
        <v>201</v>
      </c>
      <c r="K604" s="63">
        <v>206</v>
      </c>
      <c r="L604" s="16">
        <f t="shared" si="21"/>
        <v>136.73920000000001</v>
      </c>
      <c r="M604" s="16">
        <f t="shared" si="20"/>
        <v>34.184800000000003</v>
      </c>
      <c r="N604" s="67"/>
      <c r="P604" s="1"/>
      <c r="Q604" s="1"/>
    </row>
    <row r="605" spans="1:17" ht="30" x14ac:dyDescent="0.25">
      <c r="A605" s="65" t="s">
        <v>3889</v>
      </c>
      <c r="B605" s="23">
        <v>630</v>
      </c>
      <c r="C605" s="68" t="s">
        <v>3969</v>
      </c>
      <c r="D605" s="63">
        <v>18</v>
      </c>
      <c r="E605" s="63">
        <v>16</v>
      </c>
      <c r="F605" s="63">
        <v>17</v>
      </c>
      <c r="G605" s="16">
        <v>11.175800000000001</v>
      </c>
      <c r="H605" s="16">
        <v>1.7739365079365081</v>
      </c>
      <c r="I605" s="63">
        <v>43</v>
      </c>
      <c r="J605" s="63">
        <v>36</v>
      </c>
      <c r="K605" s="63">
        <v>32</v>
      </c>
      <c r="L605" s="16">
        <f t="shared" si="21"/>
        <v>24.323800000000002</v>
      </c>
      <c r="M605" s="16">
        <f t="shared" si="20"/>
        <v>3.8609206349206353</v>
      </c>
      <c r="N605" s="67"/>
      <c r="P605" s="1"/>
      <c r="Q605" s="1"/>
    </row>
    <row r="606" spans="1:17" x14ac:dyDescent="0.25">
      <c r="A606" s="65" t="s">
        <v>3890</v>
      </c>
      <c r="B606" s="23">
        <v>630</v>
      </c>
      <c r="C606" s="68" t="s">
        <v>10</v>
      </c>
      <c r="D606" s="63">
        <v>191</v>
      </c>
      <c r="E606" s="63">
        <v>163</v>
      </c>
      <c r="F606" s="63">
        <v>180</v>
      </c>
      <c r="G606" s="16">
        <v>117.0172</v>
      </c>
      <c r="H606" s="16">
        <v>18.574158730158729</v>
      </c>
      <c r="I606" s="63">
        <v>188</v>
      </c>
      <c r="J606" s="63">
        <v>166</v>
      </c>
      <c r="K606" s="63">
        <v>189</v>
      </c>
      <c r="L606" s="16">
        <f t="shared" si="21"/>
        <v>118.9894</v>
      </c>
      <c r="M606" s="16">
        <f t="shared" si="20"/>
        <v>18.887206349206352</v>
      </c>
      <c r="N606" s="67"/>
      <c r="P606" s="1"/>
      <c r="Q606" s="1"/>
    </row>
    <row r="607" spans="1:17" x14ac:dyDescent="0.25">
      <c r="A607" s="65" t="s">
        <v>3891</v>
      </c>
      <c r="B607" s="23">
        <v>400</v>
      </c>
      <c r="C607" s="68" t="s">
        <v>11</v>
      </c>
      <c r="D607" s="63">
        <v>50</v>
      </c>
      <c r="E607" s="63">
        <v>45</v>
      </c>
      <c r="F607" s="63">
        <v>37</v>
      </c>
      <c r="G607" s="16">
        <v>28.925599999999999</v>
      </c>
      <c r="H607" s="16">
        <v>7.2314000000000007</v>
      </c>
      <c r="I607" s="63">
        <v>53</v>
      </c>
      <c r="J607" s="63">
        <v>50</v>
      </c>
      <c r="K607" s="63">
        <v>44</v>
      </c>
      <c r="L607" s="16">
        <f t="shared" si="21"/>
        <v>32.212600000000002</v>
      </c>
      <c r="M607" s="16">
        <f t="shared" si="20"/>
        <v>8.0531500000000005</v>
      </c>
      <c r="N607" s="67"/>
      <c r="P607" s="1"/>
      <c r="Q607" s="1"/>
    </row>
    <row r="608" spans="1:17" x14ac:dyDescent="0.25">
      <c r="A608" s="65" t="s">
        <v>3892</v>
      </c>
      <c r="B608" s="23">
        <v>400</v>
      </c>
      <c r="C608" s="68" t="s">
        <v>10</v>
      </c>
      <c r="D608" s="63">
        <v>9</v>
      </c>
      <c r="E608" s="63">
        <v>10</v>
      </c>
      <c r="F608" s="63">
        <v>13</v>
      </c>
      <c r="G608" s="16">
        <v>7.0122666666666653</v>
      </c>
      <c r="H608" s="16">
        <v>1.7530666666666663</v>
      </c>
      <c r="I608" s="63">
        <v>18</v>
      </c>
      <c r="J608" s="63">
        <v>9</v>
      </c>
      <c r="K608" s="63">
        <v>23</v>
      </c>
      <c r="L608" s="16">
        <f t="shared" si="21"/>
        <v>10.956666666666667</v>
      </c>
      <c r="M608" s="16">
        <f t="shared" si="20"/>
        <v>2.7391666666666667</v>
      </c>
      <c r="N608" s="67"/>
      <c r="P608" s="1"/>
      <c r="Q608" s="1"/>
    </row>
    <row r="609" spans="1:17" x14ac:dyDescent="0.25">
      <c r="A609" s="65">
        <v>3446</v>
      </c>
      <c r="B609" s="23">
        <v>250</v>
      </c>
      <c r="C609" s="68" t="s">
        <v>11</v>
      </c>
      <c r="D609" s="62">
        <v>210</v>
      </c>
      <c r="E609" s="63">
        <v>219</v>
      </c>
      <c r="F609" s="63">
        <v>226</v>
      </c>
      <c r="G609" s="16">
        <v>143.53233333333333</v>
      </c>
      <c r="H609" s="16">
        <v>57.412933333333328</v>
      </c>
      <c r="I609" s="62">
        <v>219</v>
      </c>
      <c r="J609" s="63">
        <v>228</v>
      </c>
      <c r="K609" s="63">
        <v>236</v>
      </c>
      <c r="L609" s="16">
        <f t="shared" si="21"/>
        <v>149.66806666666668</v>
      </c>
      <c r="M609" s="16">
        <f t="shared" si="20"/>
        <v>59.867226666666674</v>
      </c>
      <c r="N609" s="67"/>
      <c r="P609" s="1"/>
      <c r="Q609" s="1"/>
    </row>
    <row r="610" spans="1:17" ht="120" x14ac:dyDescent="0.25">
      <c r="A610" s="65" t="s">
        <v>3893</v>
      </c>
      <c r="B610" s="23">
        <v>400</v>
      </c>
      <c r="C610" s="68" t="s">
        <v>3970</v>
      </c>
      <c r="D610" s="63">
        <v>120</v>
      </c>
      <c r="E610" s="63">
        <v>103</v>
      </c>
      <c r="F610" s="63">
        <v>101</v>
      </c>
      <c r="G610" s="16">
        <v>70.999200000000002</v>
      </c>
      <c r="H610" s="16">
        <v>17.7498</v>
      </c>
      <c r="I610" s="63">
        <v>127</v>
      </c>
      <c r="J610" s="63">
        <v>120</v>
      </c>
      <c r="K610" s="63">
        <v>106</v>
      </c>
      <c r="L610" s="16">
        <f t="shared" si="21"/>
        <v>77.354066666666668</v>
      </c>
      <c r="M610" s="16">
        <f t="shared" si="20"/>
        <v>19.338516666666667</v>
      </c>
      <c r="N610" s="67"/>
      <c r="P610" s="1"/>
      <c r="Q610" s="1"/>
    </row>
    <row r="611" spans="1:17" x14ac:dyDescent="0.25">
      <c r="A611" s="65" t="s">
        <v>3894</v>
      </c>
      <c r="B611" s="23">
        <v>400</v>
      </c>
      <c r="C611" s="68" t="s">
        <v>10</v>
      </c>
      <c r="D611" s="63">
        <v>50</v>
      </c>
      <c r="E611" s="63">
        <v>35</v>
      </c>
      <c r="F611" s="63">
        <v>34</v>
      </c>
      <c r="G611" s="16">
        <v>26.076866666666664</v>
      </c>
      <c r="H611" s="16">
        <v>6.519216666666666</v>
      </c>
      <c r="I611" s="63">
        <v>64</v>
      </c>
      <c r="J611" s="63">
        <v>41</v>
      </c>
      <c r="K611" s="63">
        <v>52</v>
      </c>
      <c r="L611" s="16">
        <f t="shared" si="21"/>
        <v>34.403933333333335</v>
      </c>
      <c r="M611" s="16">
        <f t="shared" ref="M611:M638" si="22">L611/B611*100</f>
        <v>8.6009833333333336</v>
      </c>
      <c r="N611" s="67"/>
      <c r="P611" s="1"/>
      <c r="Q611" s="1"/>
    </row>
    <row r="612" spans="1:17" ht="30" x14ac:dyDescent="0.25">
      <c r="A612" s="65" t="s">
        <v>3895</v>
      </c>
      <c r="B612" s="23">
        <v>400</v>
      </c>
      <c r="C612" s="68" t="s">
        <v>3971</v>
      </c>
      <c r="D612" s="63">
        <v>41</v>
      </c>
      <c r="E612" s="63">
        <v>100</v>
      </c>
      <c r="F612" s="63">
        <v>62</v>
      </c>
      <c r="G612" s="16">
        <v>44.484066666666671</v>
      </c>
      <c r="H612" s="16">
        <v>11.121016666666668</v>
      </c>
      <c r="I612" s="63">
        <v>45</v>
      </c>
      <c r="J612" s="63">
        <v>112</v>
      </c>
      <c r="K612" s="63">
        <v>75</v>
      </c>
      <c r="L612" s="16">
        <f t="shared" si="21"/>
        <v>50.83893333333333</v>
      </c>
      <c r="M612" s="16">
        <f t="shared" si="22"/>
        <v>12.709733333333331</v>
      </c>
      <c r="N612" s="67"/>
      <c r="P612" s="1"/>
      <c r="Q612" s="1"/>
    </row>
    <row r="613" spans="1:17" x14ac:dyDescent="0.25">
      <c r="A613" s="65" t="s">
        <v>3896</v>
      </c>
      <c r="B613" s="23">
        <v>400</v>
      </c>
      <c r="C613" s="68" t="s">
        <v>10</v>
      </c>
      <c r="D613" s="63">
        <v>190</v>
      </c>
      <c r="E613" s="63">
        <v>166</v>
      </c>
      <c r="F613" s="63">
        <v>180</v>
      </c>
      <c r="G613" s="16">
        <v>117.45546666666667</v>
      </c>
      <c r="H613" s="16">
        <v>29.363866666666667</v>
      </c>
      <c r="I613" s="63">
        <v>204</v>
      </c>
      <c r="J613" s="63">
        <v>174</v>
      </c>
      <c r="K613" s="63">
        <v>180</v>
      </c>
      <c r="L613" s="16">
        <f t="shared" si="21"/>
        <v>122.27640000000001</v>
      </c>
      <c r="M613" s="16">
        <f t="shared" si="22"/>
        <v>30.569100000000006</v>
      </c>
      <c r="N613" s="67"/>
      <c r="P613" s="1"/>
      <c r="Q613" s="1"/>
    </row>
    <row r="614" spans="1:17" ht="30" x14ac:dyDescent="0.25">
      <c r="A614" s="65" t="s">
        <v>3897</v>
      </c>
      <c r="B614" s="23">
        <v>400</v>
      </c>
      <c r="C614" s="68" t="s">
        <v>3972</v>
      </c>
      <c r="D614" s="63">
        <v>59</v>
      </c>
      <c r="E614" s="63">
        <v>31</v>
      </c>
      <c r="F614" s="63">
        <v>64</v>
      </c>
      <c r="G614" s="16">
        <v>33.746533333333332</v>
      </c>
      <c r="H614" s="16">
        <v>8.436633333333333</v>
      </c>
      <c r="I614" s="63">
        <v>73</v>
      </c>
      <c r="J614" s="63">
        <v>53</v>
      </c>
      <c r="K614" s="63">
        <v>70</v>
      </c>
      <c r="L614" s="16">
        <f t="shared" si="21"/>
        <v>42.950133333333326</v>
      </c>
      <c r="M614" s="16">
        <f t="shared" si="22"/>
        <v>10.737533333333332</v>
      </c>
      <c r="N614" s="67"/>
      <c r="P614" s="1"/>
      <c r="Q614" s="1"/>
    </row>
    <row r="615" spans="1:17" x14ac:dyDescent="0.25">
      <c r="A615" s="65" t="s">
        <v>3898</v>
      </c>
      <c r="B615" s="23">
        <v>400</v>
      </c>
      <c r="C615" s="68" t="s">
        <v>10</v>
      </c>
      <c r="D615" s="63">
        <v>156</v>
      </c>
      <c r="E615" s="63">
        <v>170</v>
      </c>
      <c r="F615" s="63">
        <v>149</v>
      </c>
      <c r="G615" s="16">
        <v>104.08833333333334</v>
      </c>
      <c r="H615" s="16">
        <v>26.022083333333335</v>
      </c>
      <c r="I615" s="63">
        <v>165</v>
      </c>
      <c r="J615" s="63">
        <v>178</v>
      </c>
      <c r="K615" s="63">
        <v>157</v>
      </c>
      <c r="L615" s="16">
        <f t="shared" si="21"/>
        <v>109.56666666666666</v>
      </c>
      <c r="M615" s="16">
        <f t="shared" si="22"/>
        <v>27.391666666666666</v>
      </c>
      <c r="N615" s="67"/>
      <c r="P615" s="1"/>
      <c r="Q615" s="1"/>
    </row>
    <row r="616" spans="1:17" ht="120" x14ac:dyDescent="0.25">
      <c r="A616" s="65" t="s">
        <v>3899</v>
      </c>
      <c r="B616" s="23">
        <v>400</v>
      </c>
      <c r="C616" s="68" t="s">
        <v>3973</v>
      </c>
      <c r="D616" s="63">
        <v>18</v>
      </c>
      <c r="E616" s="63">
        <v>25</v>
      </c>
      <c r="F616" s="63">
        <v>15</v>
      </c>
      <c r="G616" s="16">
        <v>12.709733333333332</v>
      </c>
      <c r="H616" s="16">
        <v>3.1774333333333327</v>
      </c>
      <c r="I616" s="63">
        <v>17</v>
      </c>
      <c r="J616" s="63">
        <v>22</v>
      </c>
      <c r="K616" s="63">
        <v>24</v>
      </c>
      <c r="L616" s="16">
        <f t="shared" si="21"/>
        <v>13.805400000000001</v>
      </c>
      <c r="M616" s="16">
        <f t="shared" si="22"/>
        <v>3.4513500000000001</v>
      </c>
      <c r="N616" s="67"/>
      <c r="P616" s="1"/>
      <c r="Q616" s="1"/>
    </row>
    <row r="617" spans="1:17" x14ac:dyDescent="0.25">
      <c r="A617" s="65" t="s">
        <v>3900</v>
      </c>
      <c r="B617" s="23">
        <v>400</v>
      </c>
      <c r="C617" s="68" t="s">
        <v>10</v>
      </c>
      <c r="D617" s="63">
        <v>138</v>
      </c>
      <c r="E617" s="63">
        <v>196</v>
      </c>
      <c r="F617" s="63">
        <v>178</v>
      </c>
      <c r="G617" s="16">
        <v>112.19626666666665</v>
      </c>
      <c r="H617" s="16">
        <v>28.049066666666661</v>
      </c>
      <c r="I617" s="63">
        <v>140</v>
      </c>
      <c r="J617" s="63">
        <v>203</v>
      </c>
      <c r="K617" s="63">
        <v>197</v>
      </c>
      <c r="L617" s="16">
        <f t="shared" si="21"/>
        <v>118.33200000000001</v>
      </c>
      <c r="M617" s="16">
        <f t="shared" si="22"/>
        <v>29.583000000000006</v>
      </c>
      <c r="N617" s="67"/>
      <c r="P617" s="1"/>
      <c r="Q617" s="1"/>
    </row>
    <row r="618" spans="1:17" ht="75" x14ac:dyDescent="0.25">
      <c r="A618" s="65" t="s">
        <v>3901</v>
      </c>
      <c r="B618" s="23">
        <v>400</v>
      </c>
      <c r="C618" s="68" t="s">
        <v>3974</v>
      </c>
      <c r="D618" s="62">
        <v>153</v>
      </c>
      <c r="E618" s="63">
        <v>149</v>
      </c>
      <c r="F618" s="63">
        <v>143</v>
      </c>
      <c r="G618" s="16">
        <v>97.51433333333334</v>
      </c>
      <c r="H618" s="16">
        <v>24.378583333333335</v>
      </c>
      <c r="I618" s="62">
        <v>165</v>
      </c>
      <c r="J618" s="63">
        <v>157</v>
      </c>
      <c r="K618" s="63">
        <v>154</v>
      </c>
      <c r="L618" s="16">
        <f t="shared" si="21"/>
        <v>104.30746666666666</v>
      </c>
      <c r="M618" s="16">
        <f t="shared" si="22"/>
        <v>26.076866666666664</v>
      </c>
      <c r="N618" s="67"/>
      <c r="P618" s="1"/>
      <c r="Q618" s="1"/>
    </row>
    <row r="619" spans="1:17" x14ac:dyDescent="0.25">
      <c r="A619" s="65" t="s">
        <v>3902</v>
      </c>
      <c r="B619" s="23">
        <v>400</v>
      </c>
      <c r="C619" s="68" t="s">
        <v>10</v>
      </c>
      <c r="D619" s="63">
        <v>102</v>
      </c>
      <c r="E619" s="63">
        <v>103</v>
      </c>
      <c r="F619" s="63">
        <v>133</v>
      </c>
      <c r="G619" s="16">
        <v>74.067066666666662</v>
      </c>
      <c r="H619" s="16">
        <v>18.516766666666665</v>
      </c>
      <c r="I619" s="63">
        <v>95</v>
      </c>
      <c r="J619" s="63">
        <v>111</v>
      </c>
      <c r="K619" s="63">
        <v>152</v>
      </c>
      <c r="L619" s="16">
        <f t="shared" si="21"/>
        <v>78.449733333333327</v>
      </c>
      <c r="M619" s="16">
        <f t="shared" si="22"/>
        <v>19.612433333333332</v>
      </c>
      <c r="N619" s="67"/>
      <c r="P619" s="1"/>
      <c r="Q619" s="1"/>
    </row>
    <row r="620" spans="1:17" ht="60" x14ac:dyDescent="0.25">
      <c r="A620" s="65" t="s">
        <v>3903</v>
      </c>
      <c r="B620" s="23">
        <v>400</v>
      </c>
      <c r="C620" s="68" t="s">
        <v>3975</v>
      </c>
      <c r="D620" s="63">
        <v>115</v>
      </c>
      <c r="E620" s="63">
        <v>58</v>
      </c>
      <c r="F620" s="63">
        <v>84</v>
      </c>
      <c r="G620" s="16">
        <v>56.317266666666669</v>
      </c>
      <c r="H620" s="16">
        <v>14.079316666666667</v>
      </c>
      <c r="I620" s="63">
        <v>124</v>
      </c>
      <c r="J620" s="63">
        <v>64</v>
      </c>
      <c r="K620" s="63">
        <v>96</v>
      </c>
      <c r="L620" s="16">
        <f t="shared" si="21"/>
        <v>62.233866666666671</v>
      </c>
      <c r="M620" s="16">
        <f t="shared" si="22"/>
        <v>15.558466666666668</v>
      </c>
      <c r="N620" s="67"/>
      <c r="P620" s="1"/>
      <c r="Q620" s="1"/>
    </row>
    <row r="621" spans="1:17" x14ac:dyDescent="0.25">
      <c r="A621" s="65" t="s">
        <v>3904</v>
      </c>
      <c r="B621" s="23">
        <v>400</v>
      </c>
      <c r="C621" s="68" t="s">
        <v>10</v>
      </c>
      <c r="D621" s="62">
        <v>19</v>
      </c>
      <c r="E621" s="63">
        <v>8</v>
      </c>
      <c r="F621" s="63">
        <v>13</v>
      </c>
      <c r="G621" s="16">
        <v>8.7653333333333343</v>
      </c>
      <c r="H621" s="16">
        <v>2.1913333333333336</v>
      </c>
      <c r="I621" s="62">
        <v>13</v>
      </c>
      <c r="J621" s="63">
        <v>-1</v>
      </c>
      <c r="K621" s="63">
        <v>25</v>
      </c>
      <c r="L621" s="16">
        <f t="shared" si="21"/>
        <v>8.1079333333333334</v>
      </c>
      <c r="M621" s="16">
        <f t="shared" si="22"/>
        <v>2.0269833333333334</v>
      </c>
      <c r="N621" s="67"/>
      <c r="P621" s="1"/>
      <c r="Q621" s="1"/>
    </row>
    <row r="622" spans="1:17" x14ac:dyDescent="0.25">
      <c r="A622" s="65" t="s">
        <v>3905</v>
      </c>
      <c r="B622" s="23">
        <v>400</v>
      </c>
      <c r="C622" s="68" t="s">
        <v>3976</v>
      </c>
      <c r="D622" s="62">
        <v>101</v>
      </c>
      <c r="E622" s="63">
        <v>66</v>
      </c>
      <c r="F622" s="63">
        <v>66</v>
      </c>
      <c r="G622" s="16">
        <v>51.058066666666669</v>
      </c>
      <c r="H622" s="16">
        <v>12.764516666666667</v>
      </c>
      <c r="I622" s="62">
        <v>115</v>
      </c>
      <c r="J622" s="63">
        <v>76</v>
      </c>
      <c r="K622" s="63">
        <v>69</v>
      </c>
      <c r="L622" s="16">
        <f t="shared" si="21"/>
        <v>56.974666666666671</v>
      </c>
      <c r="M622" s="16">
        <f t="shared" si="22"/>
        <v>14.243666666666668</v>
      </c>
      <c r="N622" s="67"/>
      <c r="P622" s="1"/>
      <c r="Q622" s="1"/>
    </row>
    <row r="623" spans="1:17" x14ac:dyDescent="0.25">
      <c r="A623" s="65" t="s">
        <v>3906</v>
      </c>
      <c r="B623" s="23">
        <v>400</v>
      </c>
      <c r="C623" s="68" t="s">
        <v>10</v>
      </c>
      <c r="D623" s="62">
        <v>102</v>
      </c>
      <c r="E623" s="63">
        <v>95</v>
      </c>
      <c r="F623" s="63">
        <v>119</v>
      </c>
      <c r="G623" s="16">
        <v>69.246133333333333</v>
      </c>
      <c r="H623" s="16">
        <v>17.311533333333333</v>
      </c>
      <c r="I623" s="62">
        <v>108</v>
      </c>
      <c r="J623" s="63">
        <v>96</v>
      </c>
      <c r="K623" s="63">
        <v>126</v>
      </c>
      <c r="L623" s="16">
        <f t="shared" si="21"/>
        <v>72.313999999999993</v>
      </c>
      <c r="M623" s="16">
        <f t="shared" si="22"/>
        <v>18.078499999999998</v>
      </c>
      <c r="N623" s="67"/>
      <c r="P623" s="1"/>
      <c r="Q623" s="1"/>
    </row>
    <row r="624" spans="1:17" ht="30" x14ac:dyDescent="0.25">
      <c r="A624" s="65" t="s">
        <v>3907</v>
      </c>
      <c r="B624" s="23">
        <v>400</v>
      </c>
      <c r="C624" s="68" t="s">
        <v>3977</v>
      </c>
      <c r="D624" s="62">
        <v>82</v>
      </c>
      <c r="E624" s="63">
        <v>93</v>
      </c>
      <c r="F624" s="63">
        <v>106</v>
      </c>
      <c r="G624" s="16">
        <v>61.576466666666668</v>
      </c>
      <c r="H624" s="16">
        <v>15.394116666666669</v>
      </c>
      <c r="I624" s="62">
        <v>97</v>
      </c>
      <c r="J624" s="63">
        <v>100</v>
      </c>
      <c r="K624" s="63">
        <v>107</v>
      </c>
      <c r="L624" s="16">
        <f t="shared" si="21"/>
        <v>66.616533333333336</v>
      </c>
      <c r="M624" s="16">
        <f t="shared" si="22"/>
        <v>16.654133333333334</v>
      </c>
      <c r="N624" s="67"/>
      <c r="P624" s="1"/>
      <c r="Q624" s="1"/>
    </row>
    <row r="625" spans="1:17" x14ac:dyDescent="0.25">
      <c r="A625" s="65" t="s">
        <v>3908</v>
      </c>
      <c r="B625" s="23">
        <v>400</v>
      </c>
      <c r="C625" s="68" t="s">
        <v>10</v>
      </c>
      <c r="D625" s="62">
        <v>121</v>
      </c>
      <c r="E625" s="63">
        <v>122</v>
      </c>
      <c r="F625" s="63">
        <v>142</v>
      </c>
      <c r="G625" s="16">
        <v>84.366333333333344</v>
      </c>
      <c r="H625" s="16">
        <v>21.091583333333336</v>
      </c>
      <c r="I625" s="62">
        <v>121</v>
      </c>
      <c r="J625" s="63">
        <v>128</v>
      </c>
      <c r="K625" s="63">
        <v>149</v>
      </c>
      <c r="L625" s="16">
        <f t="shared" si="21"/>
        <v>87.215066666666658</v>
      </c>
      <c r="M625" s="16">
        <f t="shared" si="22"/>
        <v>21.803766666666665</v>
      </c>
      <c r="N625" s="67"/>
      <c r="P625" s="1"/>
      <c r="Q625" s="1"/>
    </row>
    <row r="626" spans="1:17" x14ac:dyDescent="0.25">
      <c r="A626" s="65" t="s">
        <v>3909</v>
      </c>
      <c r="B626" s="23">
        <v>400</v>
      </c>
      <c r="C626" s="68" t="s">
        <v>11</v>
      </c>
      <c r="D626" s="62">
        <v>77</v>
      </c>
      <c r="E626" s="63">
        <v>67</v>
      </c>
      <c r="F626" s="63">
        <v>68</v>
      </c>
      <c r="G626" s="16">
        <v>46.456266666666671</v>
      </c>
      <c r="H626" s="16">
        <v>11.614066666666668</v>
      </c>
      <c r="I626" s="62">
        <v>77</v>
      </c>
      <c r="J626" s="63">
        <v>93</v>
      </c>
      <c r="K626" s="63">
        <v>78</v>
      </c>
      <c r="L626" s="16">
        <f t="shared" si="21"/>
        <v>54.345066666666668</v>
      </c>
      <c r="M626" s="16">
        <f t="shared" si="22"/>
        <v>13.586266666666665</v>
      </c>
      <c r="N626" s="67"/>
      <c r="P626" s="1"/>
      <c r="Q626" s="1"/>
    </row>
    <row r="627" spans="1:17" x14ac:dyDescent="0.25">
      <c r="A627" s="65" t="s">
        <v>3910</v>
      </c>
      <c r="B627" s="23">
        <v>400</v>
      </c>
      <c r="C627" s="68" t="s">
        <v>10</v>
      </c>
      <c r="D627" s="62">
        <v>24</v>
      </c>
      <c r="E627" s="63">
        <v>17</v>
      </c>
      <c r="F627" s="63">
        <v>11</v>
      </c>
      <c r="G627" s="16">
        <v>11.394933333333332</v>
      </c>
      <c r="H627" s="16">
        <v>2.8487333333333331</v>
      </c>
      <c r="I627" s="62">
        <v>42</v>
      </c>
      <c r="J627" s="63">
        <v>34</v>
      </c>
      <c r="K627" s="63">
        <v>18</v>
      </c>
      <c r="L627" s="16">
        <f t="shared" si="21"/>
        <v>20.598533333333332</v>
      </c>
      <c r="M627" s="16">
        <f t="shared" si="22"/>
        <v>5.1496333333333331</v>
      </c>
      <c r="N627" s="67"/>
      <c r="P627" s="1"/>
      <c r="Q627" s="1"/>
    </row>
    <row r="628" spans="1:17" x14ac:dyDescent="0.25">
      <c r="A628" s="65" t="s">
        <v>3911</v>
      </c>
      <c r="B628" s="23">
        <v>400</v>
      </c>
      <c r="C628" s="68" t="s">
        <v>3978</v>
      </c>
      <c r="D628" s="62">
        <v>142</v>
      </c>
      <c r="E628" s="63">
        <v>110</v>
      </c>
      <c r="F628" s="63">
        <v>123</v>
      </c>
      <c r="G628" s="16">
        <v>82.174999999999997</v>
      </c>
      <c r="H628" s="16">
        <v>20.543749999999999</v>
      </c>
      <c r="I628" s="62">
        <v>147</v>
      </c>
      <c r="J628" s="63">
        <v>123</v>
      </c>
      <c r="K628" s="63">
        <v>135</v>
      </c>
      <c r="L628" s="16">
        <f t="shared" si="21"/>
        <v>88.748999999999995</v>
      </c>
      <c r="M628" s="16">
        <f t="shared" si="22"/>
        <v>22.187249999999999</v>
      </c>
      <c r="N628" s="67"/>
      <c r="P628" s="1"/>
      <c r="Q628" s="1"/>
    </row>
    <row r="629" spans="1:17" x14ac:dyDescent="0.25">
      <c r="A629" s="65" t="s">
        <v>3912</v>
      </c>
      <c r="B629" s="23">
        <v>400</v>
      </c>
      <c r="C629" s="68" t="s">
        <v>10</v>
      </c>
      <c r="D629" s="63">
        <v>23</v>
      </c>
      <c r="E629" s="63">
        <v>18</v>
      </c>
      <c r="F629" s="63">
        <v>25</v>
      </c>
      <c r="G629" s="16">
        <v>14.4628</v>
      </c>
      <c r="H629" s="16">
        <v>3.6157000000000004</v>
      </c>
      <c r="I629" s="63">
        <v>41</v>
      </c>
      <c r="J629" s="63">
        <v>45</v>
      </c>
      <c r="K629" s="63">
        <v>26</v>
      </c>
      <c r="L629" s="16">
        <f t="shared" si="21"/>
        <v>24.542933333333334</v>
      </c>
      <c r="M629" s="16">
        <f t="shared" si="22"/>
        <v>6.1357333333333335</v>
      </c>
      <c r="N629" s="67"/>
      <c r="P629" s="1"/>
      <c r="Q629" s="1"/>
    </row>
    <row r="630" spans="1:17" ht="90" x14ac:dyDescent="0.25">
      <c r="A630" s="65" t="s">
        <v>3913</v>
      </c>
      <c r="B630" s="23">
        <v>400</v>
      </c>
      <c r="C630" s="68" t="s">
        <v>3979</v>
      </c>
      <c r="D630" s="63">
        <v>185</v>
      </c>
      <c r="E630" s="63">
        <v>125</v>
      </c>
      <c r="F630" s="63">
        <v>140</v>
      </c>
      <c r="G630" s="16">
        <v>98.61</v>
      </c>
      <c r="H630" s="16">
        <v>24.6525</v>
      </c>
      <c r="I630" s="63">
        <v>201</v>
      </c>
      <c r="J630" s="63">
        <v>135</v>
      </c>
      <c r="K630" s="63">
        <v>161</v>
      </c>
      <c r="L630" s="16">
        <f t="shared" si="21"/>
        <v>108.90926666666667</v>
      </c>
      <c r="M630" s="16">
        <f t="shared" si="22"/>
        <v>27.227316666666667</v>
      </c>
      <c r="N630" s="67"/>
      <c r="P630" s="1"/>
      <c r="Q630" s="1"/>
    </row>
    <row r="631" spans="1:17" x14ac:dyDescent="0.25">
      <c r="A631" s="65" t="s">
        <v>3914</v>
      </c>
      <c r="B631" s="23">
        <v>400</v>
      </c>
      <c r="C631" s="68" t="s">
        <v>10</v>
      </c>
      <c r="D631" s="63">
        <v>72</v>
      </c>
      <c r="E631" s="63">
        <v>70</v>
      </c>
      <c r="F631" s="63">
        <v>98</v>
      </c>
      <c r="G631" s="16">
        <v>52.591999999999999</v>
      </c>
      <c r="H631" s="16">
        <v>13.147999999999998</v>
      </c>
      <c r="I631" s="63">
        <v>92</v>
      </c>
      <c r="J631" s="63">
        <v>75</v>
      </c>
      <c r="K631" s="63">
        <v>113</v>
      </c>
      <c r="L631" s="16">
        <f t="shared" si="21"/>
        <v>61.357333333333337</v>
      </c>
      <c r="M631" s="16">
        <f t="shared" si="22"/>
        <v>15.339333333333336</v>
      </c>
      <c r="N631" s="67"/>
      <c r="P631" s="1"/>
      <c r="Q631" s="1"/>
    </row>
    <row r="632" spans="1:17" ht="30" x14ac:dyDescent="0.25">
      <c r="A632" s="65" t="s">
        <v>3915</v>
      </c>
      <c r="B632" s="23">
        <v>400</v>
      </c>
      <c r="C632" s="68" t="s">
        <v>3980</v>
      </c>
      <c r="D632" s="63">
        <v>120</v>
      </c>
      <c r="E632" s="63">
        <v>180</v>
      </c>
      <c r="F632" s="63">
        <v>174</v>
      </c>
      <c r="G632" s="16">
        <v>103.86919999999999</v>
      </c>
      <c r="H632" s="16">
        <v>25.967299999999998</v>
      </c>
      <c r="I632" s="63">
        <v>139</v>
      </c>
      <c r="J632" s="63">
        <v>205</v>
      </c>
      <c r="K632" s="63">
        <v>192</v>
      </c>
      <c r="L632" s="16">
        <f t="shared" si="21"/>
        <v>117.45546666666667</v>
      </c>
      <c r="M632" s="16">
        <f t="shared" si="22"/>
        <v>29.363866666666667</v>
      </c>
      <c r="N632" s="67"/>
      <c r="P632" s="1"/>
      <c r="Q632" s="1"/>
    </row>
    <row r="633" spans="1:17" x14ac:dyDescent="0.25">
      <c r="A633" s="65" t="s">
        <v>3916</v>
      </c>
      <c r="B633" s="23">
        <v>400</v>
      </c>
      <c r="C633" s="68" t="s">
        <v>10</v>
      </c>
      <c r="D633" s="63">
        <v>58</v>
      </c>
      <c r="E633" s="63">
        <v>63</v>
      </c>
      <c r="F633" s="63">
        <v>52</v>
      </c>
      <c r="G633" s="16">
        <v>37.910066666666665</v>
      </c>
      <c r="H633" s="16">
        <v>9.4775166666666664</v>
      </c>
      <c r="I633" s="63">
        <v>76</v>
      </c>
      <c r="J633" s="63">
        <v>77</v>
      </c>
      <c r="K633" s="63">
        <v>61</v>
      </c>
      <c r="L633" s="16">
        <f t="shared" si="21"/>
        <v>46.894533333333328</v>
      </c>
      <c r="M633" s="16">
        <f t="shared" si="22"/>
        <v>11.723633333333332</v>
      </c>
      <c r="N633" s="67"/>
      <c r="P633" s="1"/>
      <c r="Q633" s="1"/>
    </row>
    <row r="634" spans="1:17" x14ac:dyDescent="0.25">
      <c r="A634" s="65" t="s">
        <v>3917</v>
      </c>
      <c r="B634" s="63">
        <v>630</v>
      </c>
      <c r="C634" s="68" t="s">
        <v>11</v>
      </c>
      <c r="D634" s="63">
        <v>133</v>
      </c>
      <c r="E634" s="63">
        <v>152</v>
      </c>
      <c r="F634" s="63">
        <v>134</v>
      </c>
      <c r="G634" s="16">
        <v>91.816866666666655</v>
      </c>
      <c r="H634" s="16">
        <v>14.574105820105817</v>
      </c>
      <c r="I634" s="63">
        <v>127</v>
      </c>
      <c r="J634" s="63">
        <v>164</v>
      </c>
      <c r="K634" s="63">
        <v>138</v>
      </c>
      <c r="L634" s="16">
        <f t="shared" si="21"/>
        <v>94.008200000000002</v>
      </c>
      <c r="M634" s="16">
        <f t="shared" si="22"/>
        <v>14.921936507936509</v>
      </c>
      <c r="N634" s="67"/>
      <c r="P634" s="1"/>
      <c r="Q634" s="1"/>
    </row>
    <row r="635" spans="1:17" x14ac:dyDescent="0.25">
      <c r="A635" s="65" t="s">
        <v>3918</v>
      </c>
      <c r="B635" s="63">
        <v>630</v>
      </c>
      <c r="C635" s="68" t="s">
        <v>10</v>
      </c>
      <c r="D635" s="63">
        <v>206</v>
      </c>
      <c r="E635" s="63">
        <v>126</v>
      </c>
      <c r="F635" s="63">
        <v>204</v>
      </c>
      <c r="G635" s="16">
        <v>117.45546666666667</v>
      </c>
      <c r="H635" s="16">
        <v>18.643724867724867</v>
      </c>
      <c r="I635" s="63">
        <v>214</v>
      </c>
      <c r="J635" s="63">
        <v>155</v>
      </c>
      <c r="K635" s="63">
        <v>197</v>
      </c>
      <c r="L635" s="16">
        <f t="shared" si="21"/>
        <v>124.02946666666665</v>
      </c>
      <c r="M635" s="16">
        <f t="shared" si="22"/>
        <v>19.687216931216927</v>
      </c>
      <c r="N635" s="67"/>
      <c r="P635" s="1"/>
      <c r="Q635" s="1"/>
    </row>
    <row r="636" spans="1:17" x14ac:dyDescent="0.25">
      <c r="A636" s="66">
        <v>3504</v>
      </c>
      <c r="B636" s="63">
        <v>160</v>
      </c>
      <c r="C636" s="68" t="s">
        <v>11</v>
      </c>
      <c r="D636" s="63">
        <v>23</v>
      </c>
      <c r="E636" s="63">
        <v>36</v>
      </c>
      <c r="F636" s="63">
        <v>24</v>
      </c>
      <c r="G636" s="16">
        <v>18.188066666666668</v>
      </c>
      <c r="H636" s="16">
        <v>11.367541666666666</v>
      </c>
      <c r="I636" s="63">
        <v>26</v>
      </c>
      <c r="J636" s="63">
        <v>40</v>
      </c>
      <c r="K636" s="63">
        <v>38</v>
      </c>
      <c r="L636" s="16">
        <f t="shared" si="21"/>
        <v>22.789866666666665</v>
      </c>
      <c r="M636" s="16">
        <f t="shared" si="22"/>
        <v>14.243666666666666</v>
      </c>
      <c r="N636" s="67"/>
      <c r="P636" s="1"/>
      <c r="Q636" s="1"/>
    </row>
    <row r="637" spans="1:17" x14ac:dyDescent="0.25">
      <c r="A637" s="65" t="s">
        <v>3919</v>
      </c>
      <c r="B637" s="23">
        <v>250</v>
      </c>
      <c r="C637" s="68" t="s">
        <v>11</v>
      </c>
      <c r="D637" s="63">
        <v>70</v>
      </c>
      <c r="E637" s="63">
        <v>120</v>
      </c>
      <c r="F637" s="63">
        <v>94</v>
      </c>
      <c r="G637" s="16">
        <v>62.233866666666671</v>
      </c>
      <c r="H637" s="16">
        <v>24.893546666666669</v>
      </c>
      <c r="I637" s="63">
        <v>75</v>
      </c>
      <c r="J637" s="63">
        <v>127</v>
      </c>
      <c r="K637" s="63">
        <v>93</v>
      </c>
      <c r="L637" s="16">
        <f t="shared" si="21"/>
        <v>64.644333333333336</v>
      </c>
      <c r="M637" s="16">
        <f t="shared" si="22"/>
        <v>25.857733333333332</v>
      </c>
      <c r="N637" s="67"/>
      <c r="P637" s="1"/>
      <c r="Q637" s="1"/>
    </row>
    <row r="638" spans="1:17" x14ac:dyDescent="0.25">
      <c r="A638" s="65" t="s">
        <v>3920</v>
      </c>
      <c r="B638" s="23">
        <v>250</v>
      </c>
      <c r="C638" s="68" t="s">
        <v>10</v>
      </c>
      <c r="D638" s="63">
        <v>155</v>
      </c>
      <c r="E638" s="63">
        <v>41</v>
      </c>
      <c r="F638" s="63">
        <v>92</v>
      </c>
      <c r="G638" s="16">
        <v>63.110400000000006</v>
      </c>
      <c r="H638" s="16">
        <v>25.244160000000004</v>
      </c>
      <c r="I638" s="63">
        <v>160</v>
      </c>
      <c r="J638" s="63">
        <v>60</v>
      </c>
      <c r="K638" s="63">
        <v>110</v>
      </c>
      <c r="L638" s="16">
        <f t="shared" si="21"/>
        <v>72.313999999999993</v>
      </c>
      <c r="M638" s="16">
        <f t="shared" si="22"/>
        <v>28.925599999999996</v>
      </c>
      <c r="N638" s="67"/>
      <c r="P638" s="1"/>
      <c r="Q638" s="1"/>
    </row>
  </sheetData>
  <autoFilter ref="A5:O638"/>
  <mergeCells count="15">
    <mergeCell ref="A1:N1"/>
    <mergeCell ref="A2:A5"/>
    <mergeCell ref="B2:B5"/>
    <mergeCell ref="C2:C5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7"/>
  <sheetViews>
    <sheetView zoomScaleNormal="100" workbookViewId="0">
      <pane ySplit="5" topLeftCell="A6" activePane="bottomLeft" state="frozen"/>
      <selection pane="bottomLeft" activeCell="S10" sqref="S10"/>
    </sheetView>
  </sheetViews>
  <sheetFormatPr defaultColWidth="9.140625" defaultRowHeight="15" x14ac:dyDescent="0.25"/>
  <cols>
    <col min="1" max="1" width="17.85546875" style="33" customWidth="1"/>
    <col min="2" max="2" width="13.7109375" style="34" customWidth="1"/>
    <col min="3" max="3" width="32" style="35" customWidth="1"/>
    <col min="4" max="6" width="12" style="75" hidden="1" customWidth="1"/>
    <col min="7" max="7" width="6.140625" style="75" hidden="1" customWidth="1"/>
    <col min="8" max="8" width="5" style="75" hidden="1" customWidth="1"/>
    <col min="9" max="11" width="12" style="75" bestFit="1" customWidth="1"/>
    <col min="12" max="12" width="6.140625" style="75" customWidth="1"/>
    <col min="13" max="13" width="12.7109375" style="75" customWidth="1"/>
    <col min="14" max="14" width="29.85546875" style="75" customWidth="1"/>
    <col min="15" max="15" width="0" style="124" hidden="1" customWidth="1"/>
    <col min="16" max="17" width="0" style="125" hidden="1" customWidth="1"/>
    <col min="18" max="16384" width="9.140625" style="75"/>
  </cols>
  <sheetData>
    <row r="1" spans="1:17" ht="18.75" x14ac:dyDescent="0.3">
      <c r="A1" s="149" t="s">
        <v>2620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4"/>
    </row>
    <row r="2" spans="1:17" ht="18.75" customHeight="1" x14ac:dyDescent="0.3">
      <c r="A2" s="151" t="s">
        <v>1137</v>
      </c>
      <c r="B2" s="151" t="s">
        <v>1138</v>
      </c>
      <c r="C2" s="151" t="s">
        <v>2</v>
      </c>
      <c r="D2" s="149" t="s">
        <v>3590</v>
      </c>
      <c r="E2" s="150"/>
      <c r="F2" s="150"/>
      <c r="G2" s="150"/>
      <c r="H2" s="154"/>
      <c r="I2" s="149" t="s">
        <v>4073</v>
      </c>
      <c r="J2" s="150"/>
      <c r="K2" s="150"/>
      <c r="L2" s="150"/>
      <c r="M2" s="154"/>
      <c r="N2" s="135" t="s">
        <v>588</v>
      </c>
    </row>
    <row r="3" spans="1:17" ht="15" customHeight="1" x14ac:dyDescent="0.25">
      <c r="A3" s="152"/>
      <c r="B3" s="152"/>
      <c r="C3" s="152"/>
      <c r="D3" s="141" t="s">
        <v>1139</v>
      </c>
      <c r="E3" s="142"/>
      <c r="F3" s="142"/>
      <c r="G3" s="142"/>
      <c r="H3" s="143"/>
      <c r="I3" s="141" t="s">
        <v>1139</v>
      </c>
      <c r="J3" s="142"/>
      <c r="K3" s="142"/>
      <c r="L3" s="142"/>
      <c r="M3" s="143"/>
      <c r="N3" s="135"/>
    </row>
    <row r="4" spans="1:17" x14ac:dyDescent="0.25">
      <c r="A4" s="152"/>
      <c r="B4" s="152"/>
      <c r="C4" s="152"/>
      <c r="D4" s="144" t="s">
        <v>4</v>
      </c>
      <c r="E4" s="145"/>
      <c r="F4" s="146"/>
      <c r="G4" s="147" t="s">
        <v>8</v>
      </c>
      <c r="H4" s="147" t="s">
        <v>9</v>
      </c>
      <c r="I4" s="144" t="s">
        <v>4</v>
      </c>
      <c r="J4" s="145"/>
      <c r="K4" s="146"/>
      <c r="L4" s="147" t="s">
        <v>8</v>
      </c>
      <c r="M4" s="147" t="s">
        <v>9</v>
      </c>
      <c r="N4" s="135"/>
    </row>
    <row r="5" spans="1:17" x14ac:dyDescent="0.25">
      <c r="A5" s="153"/>
      <c r="B5" s="153"/>
      <c r="C5" s="153"/>
      <c r="D5" s="74" t="s">
        <v>5</v>
      </c>
      <c r="E5" s="74" t="s">
        <v>6</v>
      </c>
      <c r="F5" s="74" t="s">
        <v>7</v>
      </c>
      <c r="G5" s="148"/>
      <c r="H5" s="148"/>
      <c r="I5" s="74" t="s">
        <v>5</v>
      </c>
      <c r="J5" s="74" t="s">
        <v>6</v>
      </c>
      <c r="K5" s="74" t="s">
        <v>7</v>
      </c>
      <c r="L5" s="148"/>
      <c r="M5" s="148"/>
      <c r="N5" s="135"/>
    </row>
    <row r="6" spans="1:17" ht="30" x14ac:dyDescent="0.25">
      <c r="A6" s="12" t="s">
        <v>2621</v>
      </c>
      <c r="B6" s="47">
        <v>630</v>
      </c>
      <c r="C6" s="39" t="s">
        <v>876</v>
      </c>
      <c r="D6" s="6">
        <v>34</v>
      </c>
      <c r="E6" s="6">
        <v>20</v>
      </c>
      <c r="F6" s="6">
        <v>20</v>
      </c>
      <c r="G6" s="16">
        <f>(D6+E6+F6)/3*0.38*1.73</f>
        <v>16.215866666666667</v>
      </c>
      <c r="H6" s="16">
        <f t="shared" ref="H6:H69" si="0">G6/B6*100</f>
        <v>2.5739470899470902</v>
      </c>
      <c r="I6" s="6">
        <v>72</v>
      </c>
      <c r="J6" s="6">
        <v>44</v>
      </c>
      <c r="K6" s="6">
        <v>70</v>
      </c>
      <c r="L6" s="16">
        <f>(I6+J6+K6)/3*0.38*1.73</f>
        <v>40.758800000000001</v>
      </c>
      <c r="M6" s="16">
        <f t="shared" ref="M6:M37" si="1">L6/B6*100</f>
        <v>6.4696507936507945</v>
      </c>
      <c r="N6" s="83"/>
    </row>
    <row r="7" spans="1:17" x14ac:dyDescent="0.25">
      <c r="A7" s="12" t="s">
        <v>2671</v>
      </c>
      <c r="B7" s="47">
        <v>630</v>
      </c>
      <c r="C7" s="49" t="s">
        <v>10</v>
      </c>
      <c r="D7" s="6">
        <v>80</v>
      </c>
      <c r="E7" s="6">
        <v>32</v>
      </c>
      <c r="F7" s="6">
        <v>32</v>
      </c>
      <c r="G7" s="16">
        <f>(D7+E7+F7)/3*0.38*1.73</f>
        <v>31.555200000000003</v>
      </c>
      <c r="H7" s="16">
        <f t="shared" si="0"/>
        <v>5.0087619047619052</v>
      </c>
      <c r="I7" s="6">
        <v>0</v>
      </c>
      <c r="J7" s="6">
        <v>0</v>
      </c>
      <c r="K7" s="6">
        <v>0</v>
      </c>
      <c r="L7" s="16">
        <f t="shared" ref="L7:L37" si="2">(I7+J7+K7)/3*0.38*1.73</f>
        <v>0</v>
      </c>
      <c r="M7" s="16">
        <f t="shared" si="1"/>
        <v>0</v>
      </c>
      <c r="N7" s="83"/>
      <c r="O7" s="116"/>
      <c r="P7" s="116"/>
      <c r="Q7" s="116"/>
    </row>
    <row r="8" spans="1:17" ht="15" customHeight="1" x14ac:dyDescent="0.25">
      <c r="A8" s="12" t="s">
        <v>2622</v>
      </c>
      <c r="B8" s="50">
        <v>400</v>
      </c>
      <c r="C8" s="39" t="s">
        <v>177</v>
      </c>
      <c r="D8" s="62">
        <v>88</v>
      </c>
      <c r="E8" s="63">
        <v>106</v>
      </c>
      <c r="F8" s="63">
        <v>78</v>
      </c>
      <c r="G8" s="16">
        <f t="shared" ref="G8:G71" si="3">(D8+E8+F8)/3*0.38*1.73</f>
        <v>59.604266666666668</v>
      </c>
      <c r="H8" s="16">
        <f t="shared" si="0"/>
        <v>14.901066666666669</v>
      </c>
      <c r="I8" s="62">
        <v>104</v>
      </c>
      <c r="J8" s="63">
        <v>70</v>
      </c>
      <c r="K8" s="63">
        <v>60</v>
      </c>
      <c r="L8" s="16">
        <f t="shared" si="2"/>
        <v>51.277200000000001</v>
      </c>
      <c r="M8" s="16">
        <f t="shared" si="1"/>
        <v>12.8193</v>
      </c>
      <c r="N8" s="28"/>
    </row>
    <row r="9" spans="1:17" ht="15" customHeight="1" x14ac:dyDescent="0.25">
      <c r="A9" s="12" t="s">
        <v>2672</v>
      </c>
      <c r="B9" s="50">
        <v>400</v>
      </c>
      <c r="C9" s="49" t="s">
        <v>10</v>
      </c>
      <c r="D9" s="62">
        <v>108</v>
      </c>
      <c r="E9" s="63">
        <v>182</v>
      </c>
      <c r="F9" s="63">
        <v>84</v>
      </c>
      <c r="G9" s="16">
        <f t="shared" si="3"/>
        <v>81.955866666666665</v>
      </c>
      <c r="H9" s="16">
        <f t="shared" si="0"/>
        <v>20.488966666666666</v>
      </c>
      <c r="I9" s="62">
        <v>93</v>
      </c>
      <c r="J9" s="63">
        <v>59</v>
      </c>
      <c r="K9" s="63">
        <v>51</v>
      </c>
      <c r="L9" s="16">
        <f t="shared" si="2"/>
        <v>44.484066666666671</v>
      </c>
      <c r="M9" s="16">
        <f t="shared" si="1"/>
        <v>11.121016666666668</v>
      </c>
      <c r="N9" s="28"/>
    </row>
    <row r="10" spans="1:17" ht="15" customHeight="1" x14ac:dyDescent="0.25">
      <c r="A10" s="12" t="s">
        <v>2623</v>
      </c>
      <c r="B10" s="50">
        <v>400</v>
      </c>
      <c r="C10" s="51" t="s">
        <v>178</v>
      </c>
      <c r="D10" s="62">
        <v>58</v>
      </c>
      <c r="E10" s="63">
        <v>31</v>
      </c>
      <c r="F10" s="63">
        <v>63</v>
      </c>
      <c r="G10" s="16">
        <f t="shared" si="3"/>
        <v>33.308266666666668</v>
      </c>
      <c r="H10" s="16">
        <f t="shared" si="0"/>
        <v>8.3270666666666671</v>
      </c>
      <c r="I10" s="6">
        <v>40</v>
      </c>
      <c r="J10" s="6">
        <v>84</v>
      </c>
      <c r="K10" s="6">
        <v>53</v>
      </c>
      <c r="L10" s="16">
        <f t="shared" si="2"/>
        <v>38.7866</v>
      </c>
      <c r="M10" s="16">
        <f t="shared" si="1"/>
        <v>9.69665</v>
      </c>
      <c r="N10" s="28"/>
    </row>
    <row r="11" spans="1:17" ht="15" customHeight="1" x14ac:dyDescent="0.25">
      <c r="A11" s="12" t="s">
        <v>2673</v>
      </c>
      <c r="B11" s="50">
        <v>400</v>
      </c>
      <c r="C11" s="49" t="s">
        <v>10</v>
      </c>
      <c r="D11" s="62">
        <v>0</v>
      </c>
      <c r="E11" s="63">
        <v>0</v>
      </c>
      <c r="F11" s="63">
        <v>0</v>
      </c>
      <c r="G11" s="16">
        <f t="shared" si="3"/>
        <v>0</v>
      </c>
      <c r="H11" s="16">
        <f t="shared" si="0"/>
        <v>0</v>
      </c>
      <c r="I11" s="6">
        <v>0</v>
      </c>
      <c r="J11" s="6">
        <v>0</v>
      </c>
      <c r="K11" s="6">
        <v>0</v>
      </c>
      <c r="L11" s="16">
        <f t="shared" si="2"/>
        <v>0</v>
      </c>
      <c r="M11" s="16">
        <f t="shared" si="1"/>
        <v>0</v>
      </c>
      <c r="N11" s="28"/>
      <c r="O11" s="116"/>
      <c r="P11" s="116"/>
      <c r="Q11" s="116"/>
    </row>
    <row r="12" spans="1:17" x14ac:dyDescent="0.25">
      <c r="A12" s="12" t="s">
        <v>2624</v>
      </c>
      <c r="B12" s="50">
        <v>400</v>
      </c>
      <c r="C12" s="51" t="s">
        <v>11</v>
      </c>
      <c r="D12" s="63">
        <v>76</v>
      </c>
      <c r="E12" s="63">
        <v>98</v>
      </c>
      <c r="F12" s="63">
        <v>127</v>
      </c>
      <c r="G12" s="16">
        <f t="shared" si="3"/>
        <v>65.959133333333327</v>
      </c>
      <c r="H12" s="16">
        <f t="shared" si="0"/>
        <v>16.489783333333332</v>
      </c>
      <c r="I12" s="62">
        <v>116</v>
      </c>
      <c r="J12" s="63">
        <v>138</v>
      </c>
      <c r="K12" s="63">
        <v>132</v>
      </c>
      <c r="L12" s="16">
        <f t="shared" si="2"/>
        <v>84.585466666666662</v>
      </c>
      <c r="M12" s="16">
        <f t="shared" si="1"/>
        <v>21.146366666666665</v>
      </c>
      <c r="N12" s="28"/>
    </row>
    <row r="13" spans="1:17" x14ac:dyDescent="0.25">
      <c r="A13" s="12" t="s">
        <v>2674</v>
      </c>
      <c r="B13" s="50">
        <v>400</v>
      </c>
      <c r="C13" s="49" t="s">
        <v>10</v>
      </c>
      <c r="D13" s="63">
        <v>175</v>
      </c>
      <c r="E13" s="63">
        <v>168</v>
      </c>
      <c r="F13" s="63">
        <v>136</v>
      </c>
      <c r="G13" s="16">
        <f t="shared" si="3"/>
        <v>104.96486666666667</v>
      </c>
      <c r="H13" s="16">
        <f t="shared" si="0"/>
        <v>26.241216666666666</v>
      </c>
      <c r="I13" s="62">
        <v>228</v>
      </c>
      <c r="J13" s="63">
        <v>227</v>
      </c>
      <c r="K13" s="63">
        <v>213</v>
      </c>
      <c r="L13" s="16">
        <f t="shared" si="2"/>
        <v>146.38106666666667</v>
      </c>
      <c r="M13" s="16">
        <f t="shared" si="1"/>
        <v>36.595266666666667</v>
      </c>
      <c r="N13" s="28"/>
    </row>
    <row r="14" spans="1:17" x14ac:dyDescent="0.25">
      <c r="A14" s="12" t="s">
        <v>2625</v>
      </c>
      <c r="B14" s="50">
        <v>400</v>
      </c>
      <c r="C14" s="51" t="s">
        <v>11</v>
      </c>
      <c r="D14" s="63">
        <v>84</v>
      </c>
      <c r="E14" s="63">
        <v>110</v>
      </c>
      <c r="F14" s="63">
        <v>96</v>
      </c>
      <c r="G14" s="16">
        <f t="shared" si="3"/>
        <v>63.548666666666669</v>
      </c>
      <c r="H14" s="16">
        <f t="shared" si="0"/>
        <v>15.887166666666666</v>
      </c>
      <c r="I14" s="116">
        <v>70</v>
      </c>
      <c r="J14" s="116">
        <v>73</v>
      </c>
      <c r="K14" s="116">
        <v>48</v>
      </c>
      <c r="L14" s="16">
        <f t="shared" si="2"/>
        <v>41.85446666666666</v>
      </c>
      <c r="M14" s="16">
        <f t="shared" si="1"/>
        <v>10.463616666666665</v>
      </c>
      <c r="N14" s="28"/>
    </row>
    <row r="15" spans="1:17" x14ac:dyDescent="0.25">
      <c r="A15" s="12" t="s">
        <v>2675</v>
      </c>
      <c r="B15" s="50">
        <v>400</v>
      </c>
      <c r="C15" s="49" t="s">
        <v>10</v>
      </c>
      <c r="D15" s="63">
        <v>20</v>
      </c>
      <c r="E15" s="63">
        <v>16</v>
      </c>
      <c r="F15" s="63">
        <v>16</v>
      </c>
      <c r="G15" s="16">
        <f t="shared" si="3"/>
        <v>11.394933333333332</v>
      </c>
      <c r="H15" s="16">
        <f t="shared" si="0"/>
        <v>2.8487333333333331</v>
      </c>
      <c r="I15" s="116">
        <v>26</v>
      </c>
      <c r="J15" s="116">
        <v>23</v>
      </c>
      <c r="K15" s="116">
        <v>25</v>
      </c>
      <c r="L15" s="16">
        <f t="shared" si="2"/>
        <v>16.215866666666667</v>
      </c>
      <c r="M15" s="16">
        <f t="shared" si="1"/>
        <v>4.0539666666666667</v>
      </c>
      <c r="N15" s="28"/>
    </row>
    <row r="16" spans="1:17" ht="15" customHeight="1" x14ac:dyDescent="0.25">
      <c r="A16" s="12" t="s">
        <v>2626</v>
      </c>
      <c r="B16" s="50">
        <v>400</v>
      </c>
      <c r="C16" s="51" t="s">
        <v>11</v>
      </c>
      <c r="D16" s="62">
        <v>138</v>
      </c>
      <c r="E16" s="63">
        <v>190</v>
      </c>
      <c r="F16" s="63">
        <v>145</v>
      </c>
      <c r="G16" s="36">
        <f t="shared" si="3"/>
        <v>103.65006666666666</v>
      </c>
      <c r="H16" s="16">
        <f t="shared" si="0"/>
        <v>25.912516666666662</v>
      </c>
      <c r="I16" s="116">
        <v>170</v>
      </c>
      <c r="J16" s="116">
        <v>108</v>
      </c>
      <c r="K16" s="116">
        <v>97</v>
      </c>
      <c r="L16" s="36">
        <f t="shared" si="2"/>
        <v>82.174999999999997</v>
      </c>
      <c r="M16" s="16">
        <f t="shared" si="1"/>
        <v>20.543749999999999</v>
      </c>
      <c r="N16" s="28"/>
    </row>
    <row r="17" spans="1:17" ht="15" customHeight="1" x14ac:dyDescent="0.25">
      <c r="A17" s="12" t="s">
        <v>2676</v>
      </c>
      <c r="B17" s="50">
        <v>400</v>
      </c>
      <c r="C17" s="49" t="s">
        <v>10</v>
      </c>
      <c r="D17" s="62">
        <v>81</v>
      </c>
      <c r="E17" s="63">
        <v>103</v>
      </c>
      <c r="F17" s="63">
        <v>104</v>
      </c>
      <c r="G17" s="16">
        <f t="shared" si="3"/>
        <v>63.110400000000006</v>
      </c>
      <c r="H17" s="16">
        <f t="shared" si="0"/>
        <v>15.777600000000003</v>
      </c>
      <c r="I17" s="116">
        <v>89</v>
      </c>
      <c r="J17" s="116">
        <v>117</v>
      </c>
      <c r="K17" s="116">
        <v>106</v>
      </c>
      <c r="L17" s="16">
        <f t="shared" si="2"/>
        <v>68.369600000000005</v>
      </c>
      <c r="M17" s="16">
        <f t="shared" si="1"/>
        <v>17.092400000000001</v>
      </c>
      <c r="N17" s="28"/>
    </row>
    <row r="18" spans="1:17" ht="30" x14ac:dyDescent="0.25">
      <c r="A18" s="12" t="s">
        <v>2627</v>
      </c>
      <c r="B18" s="50">
        <v>400</v>
      </c>
      <c r="C18" s="27" t="s">
        <v>877</v>
      </c>
      <c r="D18" s="63">
        <v>60</v>
      </c>
      <c r="E18" s="63">
        <v>48</v>
      </c>
      <c r="F18" s="63">
        <v>88</v>
      </c>
      <c r="G18" s="16">
        <f t="shared" si="3"/>
        <v>42.950133333333326</v>
      </c>
      <c r="H18" s="16">
        <f t="shared" si="0"/>
        <v>10.737533333333332</v>
      </c>
      <c r="I18" s="116">
        <v>71</v>
      </c>
      <c r="J18" s="116">
        <v>68</v>
      </c>
      <c r="K18" s="116">
        <v>58</v>
      </c>
      <c r="L18" s="16">
        <f t="shared" si="2"/>
        <v>43.169266666666672</v>
      </c>
      <c r="M18" s="16">
        <f t="shared" si="1"/>
        <v>10.792316666666668</v>
      </c>
      <c r="N18" s="28"/>
    </row>
    <row r="19" spans="1:17" ht="15" customHeight="1" x14ac:dyDescent="0.25">
      <c r="A19" s="12" t="s">
        <v>2677</v>
      </c>
      <c r="B19" s="50">
        <v>400</v>
      </c>
      <c r="C19" s="49" t="s">
        <v>10</v>
      </c>
      <c r="D19" s="63">
        <v>60</v>
      </c>
      <c r="E19" s="63">
        <v>51</v>
      </c>
      <c r="F19" s="63">
        <v>42</v>
      </c>
      <c r="G19" s="16">
        <f t="shared" si="3"/>
        <v>33.5274</v>
      </c>
      <c r="H19" s="16">
        <f t="shared" si="0"/>
        <v>8.38185</v>
      </c>
      <c r="I19" s="116">
        <v>47</v>
      </c>
      <c r="J19" s="116">
        <v>50</v>
      </c>
      <c r="K19" s="116">
        <v>56</v>
      </c>
      <c r="L19" s="16">
        <f t="shared" si="2"/>
        <v>33.5274</v>
      </c>
      <c r="M19" s="16">
        <f t="shared" si="1"/>
        <v>8.38185</v>
      </c>
      <c r="N19" s="28"/>
    </row>
    <row r="20" spans="1:17" ht="30" x14ac:dyDescent="0.25">
      <c r="A20" s="66" t="s">
        <v>2914</v>
      </c>
      <c r="B20" s="63">
        <v>400</v>
      </c>
      <c r="C20" s="14" t="s">
        <v>458</v>
      </c>
      <c r="D20" s="63">
        <v>22</v>
      </c>
      <c r="E20" s="63">
        <v>81</v>
      </c>
      <c r="F20" s="63">
        <v>52</v>
      </c>
      <c r="G20" s="16">
        <f t="shared" si="3"/>
        <v>33.965666666666664</v>
      </c>
      <c r="H20" s="16">
        <f t="shared" si="0"/>
        <v>8.4914166666666659</v>
      </c>
      <c r="I20" s="63">
        <v>89</v>
      </c>
      <c r="J20" s="63">
        <v>113</v>
      </c>
      <c r="K20" s="63">
        <v>56</v>
      </c>
      <c r="L20" s="16">
        <f t="shared" si="2"/>
        <v>56.5364</v>
      </c>
      <c r="M20" s="16">
        <f t="shared" si="1"/>
        <v>14.1341</v>
      </c>
      <c r="N20" s="39"/>
    </row>
    <row r="21" spans="1:17" x14ac:dyDescent="0.25">
      <c r="A21" s="66" t="s">
        <v>2915</v>
      </c>
      <c r="B21" s="63">
        <v>400</v>
      </c>
      <c r="C21" s="18" t="s">
        <v>10</v>
      </c>
      <c r="D21" s="63">
        <v>107</v>
      </c>
      <c r="E21" s="63">
        <v>90</v>
      </c>
      <c r="F21" s="63">
        <v>78</v>
      </c>
      <c r="G21" s="16">
        <f t="shared" si="3"/>
        <v>60.26166666666667</v>
      </c>
      <c r="H21" s="16">
        <f t="shared" si="0"/>
        <v>15.065416666666668</v>
      </c>
      <c r="I21" s="63">
        <v>141</v>
      </c>
      <c r="J21" s="63">
        <v>98</v>
      </c>
      <c r="K21" s="63">
        <v>138</v>
      </c>
      <c r="L21" s="16">
        <f t="shared" si="2"/>
        <v>82.613266666666675</v>
      </c>
      <c r="M21" s="16">
        <f t="shared" si="1"/>
        <v>20.653316666666669</v>
      </c>
      <c r="N21" s="39"/>
    </row>
    <row r="22" spans="1:17" ht="15" customHeight="1" x14ac:dyDescent="0.25">
      <c r="A22" s="12" t="s">
        <v>2628</v>
      </c>
      <c r="B22" s="50">
        <v>250</v>
      </c>
      <c r="C22" s="51" t="s">
        <v>11</v>
      </c>
      <c r="D22" s="62">
        <v>170</v>
      </c>
      <c r="E22" s="63">
        <v>15</v>
      </c>
      <c r="F22" s="63">
        <v>20</v>
      </c>
      <c r="G22" s="16">
        <f t="shared" si="3"/>
        <v>44.922333333333327</v>
      </c>
      <c r="H22" s="16">
        <f t="shared" si="0"/>
        <v>17.968933333333332</v>
      </c>
      <c r="I22" s="116">
        <v>295</v>
      </c>
      <c r="J22" s="116">
        <v>353</v>
      </c>
      <c r="K22" s="116">
        <v>297</v>
      </c>
      <c r="L22" s="16">
        <f t="shared" si="2"/>
        <v>207.08099999999999</v>
      </c>
      <c r="M22" s="16">
        <f t="shared" si="1"/>
        <v>82.832399999999993</v>
      </c>
      <c r="N22" s="28"/>
    </row>
    <row r="23" spans="1:17" ht="15" customHeight="1" x14ac:dyDescent="0.25">
      <c r="A23" s="12" t="s">
        <v>2678</v>
      </c>
      <c r="B23" s="50">
        <v>250</v>
      </c>
      <c r="C23" s="49" t="s">
        <v>10</v>
      </c>
      <c r="D23" s="62">
        <v>0</v>
      </c>
      <c r="E23" s="63">
        <v>0</v>
      </c>
      <c r="F23" s="63">
        <v>0</v>
      </c>
      <c r="G23" s="16">
        <f t="shared" si="3"/>
        <v>0</v>
      </c>
      <c r="H23" s="16">
        <f t="shared" si="0"/>
        <v>0</v>
      </c>
      <c r="I23" s="116">
        <v>0</v>
      </c>
      <c r="J23" s="116">
        <v>0</v>
      </c>
      <c r="K23" s="116">
        <v>0</v>
      </c>
      <c r="L23" s="16">
        <f t="shared" si="2"/>
        <v>0</v>
      </c>
      <c r="M23" s="16">
        <f t="shared" si="1"/>
        <v>0</v>
      </c>
      <c r="N23" s="28"/>
      <c r="O23" s="116"/>
      <c r="P23" s="116"/>
      <c r="Q23" s="116"/>
    </row>
    <row r="24" spans="1:17" x14ac:dyDescent="0.25">
      <c r="A24" s="66" t="s">
        <v>2962</v>
      </c>
      <c r="B24" s="63">
        <v>630</v>
      </c>
      <c r="C24" s="14" t="s">
        <v>11</v>
      </c>
      <c r="D24" s="63">
        <v>56</v>
      </c>
      <c r="E24" s="63">
        <v>52</v>
      </c>
      <c r="F24" s="63">
        <v>48</v>
      </c>
      <c r="G24" s="16">
        <f t="shared" si="3"/>
        <v>34.184800000000003</v>
      </c>
      <c r="H24" s="16">
        <f t="shared" si="0"/>
        <v>5.42615873015873</v>
      </c>
      <c r="I24" s="116">
        <v>16</v>
      </c>
      <c r="J24" s="116">
        <v>23</v>
      </c>
      <c r="K24" s="116">
        <v>55</v>
      </c>
      <c r="L24" s="16">
        <f t="shared" si="2"/>
        <v>20.598533333333332</v>
      </c>
      <c r="M24" s="16">
        <f t="shared" si="1"/>
        <v>3.2696084656084654</v>
      </c>
      <c r="N24" s="39"/>
    </row>
    <row r="25" spans="1:17" x14ac:dyDescent="0.25">
      <c r="A25" s="66" t="s">
        <v>2963</v>
      </c>
      <c r="B25" s="63">
        <v>630</v>
      </c>
      <c r="C25" s="14" t="s">
        <v>11</v>
      </c>
      <c r="D25" s="63">
        <v>94</v>
      </c>
      <c r="E25" s="63">
        <v>96</v>
      </c>
      <c r="F25" s="63">
        <v>87</v>
      </c>
      <c r="G25" s="16">
        <f t="shared" si="3"/>
        <v>60.699933333333334</v>
      </c>
      <c r="H25" s="16">
        <f t="shared" si="0"/>
        <v>9.6349100529100529</v>
      </c>
      <c r="I25" s="116">
        <v>92</v>
      </c>
      <c r="J25" s="116">
        <v>77</v>
      </c>
      <c r="K25" s="116">
        <v>60</v>
      </c>
      <c r="L25" s="16">
        <f t="shared" si="2"/>
        <v>50.181533333333327</v>
      </c>
      <c r="M25" s="16">
        <f t="shared" si="1"/>
        <v>7.9653227513227511</v>
      </c>
      <c r="N25" s="39"/>
    </row>
    <row r="26" spans="1:17" ht="30" x14ac:dyDescent="0.25">
      <c r="A26" s="66" t="s">
        <v>2964</v>
      </c>
      <c r="B26" s="63">
        <v>400</v>
      </c>
      <c r="C26" s="14" t="s">
        <v>459</v>
      </c>
      <c r="D26" s="63">
        <v>0</v>
      </c>
      <c r="E26" s="63">
        <v>0</v>
      </c>
      <c r="F26" s="63">
        <v>0</v>
      </c>
      <c r="G26" s="16">
        <f t="shared" si="3"/>
        <v>0</v>
      </c>
      <c r="H26" s="16">
        <f t="shared" si="0"/>
        <v>0</v>
      </c>
      <c r="I26" s="63">
        <v>0</v>
      </c>
      <c r="J26" s="63">
        <v>0</v>
      </c>
      <c r="K26" s="63">
        <v>0</v>
      </c>
      <c r="L26" s="16">
        <f t="shared" si="2"/>
        <v>0</v>
      </c>
      <c r="M26" s="16">
        <f t="shared" si="1"/>
        <v>0</v>
      </c>
      <c r="N26" s="39"/>
      <c r="O26" s="63"/>
      <c r="P26" s="63"/>
      <c r="Q26" s="63"/>
    </row>
    <row r="27" spans="1:17" x14ac:dyDescent="0.25">
      <c r="A27" s="66" t="s">
        <v>2965</v>
      </c>
      <c r="B27" s="63">
        <v>250</v>
      </c>
      <c r="C27" s="18" t="s">
        <v>10</v>
      </c>
      <c r="D27" s="63">
        <v>68</v>
      </c>
      <c r="E27" s="63">
        <v>46</v>
      </c>
      <c r="F27" s="63">
        <v>42</v>
      </c>
      <c r="G27" s="16">
        <f t="shared" si="3"/>
        <v>34.184800000000003</v>
      </c>
      <c r="H27" s="16">
        <f t="shared" si="0"/>
        <v>13.673920000000001</v>
      </c>
      <c r="I27" s="63">
        <v>33</v>
      </c>
      <c r="J27" s="63">
        <v>8</v>
      </c>
      <c r="K27" s="63">
        <v>32</v>
      </c>
      <c r="L27" s="16">
        <f t="shared" si="2"/>
        <v>15.996733333333331</v>
      </c>
      <c r="M27" s="16">
        <f t="shared" si="1"/>
        <v>6.3986933333333331</v>
      </c>
      <c r="N27" s="39"/>
    </row>
    <row r="28" spans="1:17" ht="45" x14ac:dyDescent="0.25">
      <c r="A28" s="66" t="s">
        <v>2916</v>
      </c>
      <c r="B28" s="63">
        <v>400</v>
      </c>
      <c r="C28" s="14" t="s">
        <v>460</v>
      </c>
      <c r="D28" s="63">
        <v>75</v>
      </c>
      <c r="E28" s="63">
        <v>90</v>
      </c>
      <c r="F28" s="63">
        <v>115</v>
      </c>
      <c r="G28" s="16">
        <f t="shared" si="3"/>
        <v>61.357333333333337</v>
      </c>
      <c r="H28" s="16">
        <f t="shared" si="0"/>
        <v>15.339333333333336</v>
      </c>
      <c r="I28" s="63">
        <v>112</v>
      </c>
      <c r="J28" s="63">
        <v>79</v>
      </c>
      <c r="K28" s="63">
        <v>106</v>
      </c>
      <c r="L28" s="16">
        <f t="shared" si="2"/>
        <v>65.082599999999999</v>
      </c>
      <c r="M28" s="16">
        <f t="shared" si="1"/>
        <v>16.27065</v>
      </c>
      <c r="N28" s="39"/>
    </row>
    <row r="29" spans="1:17" x14ac:dyDescent="0.25">
      <c r="A29" s="66" t="s">
        <v>2917</v>
      </c>
      <c r="B29" s="63">
        <v>400</v>
      </c>
      <c r="C29" s="18" t="s">
        <v>10</v>
      </c>
      <c r="D29" s="63">
        <v>69</v>
      </c>
      <c r="E29" s="63">
        <v>92</v>
      </c>
      <c r="F29" s="63">
        <v>64</v>
      </c>
      <c r="G29" s="16">
        <f t="shared" si="3"/>
        <v>49.305</v>
      </c>
      <c r="H29" s="16">
        <f t="shared" si="0"/>
        <v>12.32625</v>
      </c>
      <c r="I29" s="63">
        <v>76</v>
      </c>
      <c r="J29" s="63">
        <v>53</v>
      </c>
      <c r="K29" s="63">
        <v>42</v>
      </c>
      <c r="L29" s="16">
        <f t="shared" si="2"/>
        <v>37.471800000000002</v>
      </c>
      <c r="M29" s="16">
        <f t="shared" si="1"/>
        <v>9.3679500000000004</v>
      </c>
      <c r="N29" s="39"/>
    </row>
    <row r="30" spans="1:17" x14ac:dyDescent="0.25">
      <c r="A30" s="66" t="s">
        <v>2966</v>
      </c>
      <c r="B30" s="63">
        <v>100</v>
      </c>
      <c r="C30" s="14" t="s">
        <v>11</v>
      </c>
      <c r="D30" s="63">
        <v>0</v>
      </c>
      <c r="E30" s="63">
        <v>0</v>
      </c>
      <c r="F30" s="63">
        <v>0</v>
      </c>
      <c r="G30" s="16">
        <f t="shared" si="3"/>
        <v>0</v>
      </c>
      <c r="H30" s="16">
        <f t="shared" si="0"/>
        <v>0</v>
      </c>
      <c r="I30" s="63">
        <v>0</v>
      </c>
      <c r="J30" s="63">
        <v>0</v>
      </c>
      <c r="K30" s="63">
        <v>0</v>
      </c>
      <c r="L30" s="16">
        <f t="shared" si="2"/>
        <v>0</v>
      </c>
      <c r="M30" s="16">
        <f t="shared" si="1"/>
        <v>0</v>
      </c>
      <c r="N30" s="39"/>
      <c r="O30" s="63"/>
      <c r="P30" s="63"/>
      <c r="Q30" s="63"/>
    </row>
    <row r="31" spans="1:17" x14ac:dyDescent="0.25">
      <c r="A31" s="66" t="s">
        <v>2967</v>
      </c>
      <c r="B31" s="63">
        <v>250</v>
      </c>
      <c r="C31" s="14" t="s">
        <v>11</v>
      </c>
      <c r="D31" s="63">
        <v>0</v>
      </c>
      <c r="E31" s="63">
        <v>0</v>
      </c>
      <c r="F31" s="63">
        <v>0</v>
      </c>
      <c r="G31" s="16">
        <f t="shared" si="3"/>
        <v>0</v>
      </c>
      <c r="H31" s="16">
        <f t="shared" si="0"/>
        <v>0</v>
      </c>
      <c r="I31" s="63">
        <v>0</v>
      </c>
      <c r="J31" s="63">
        <v>0</v>
      </c>
      <c r="K31" s="63">
        <v>0</v>
      </c>
      <c r="L31" s="16">
        <f t="shared" si="2"/>
        <v>0</v>
      </c>
      <c r="M31" s="16">
        <f t="shared" si="1"/>
        <v>0</v>
      </c>
      <c r="N31" s="39"/>
      <c r="O31" s="63"/>
      <c r="P31" s="63"/>
      <c r="Q31" s="63"/>
    </row>
    <row r="32" spans="1:17" ht="45" x14ac:dyDescent="0.25">
      <c r="A32" s="66" t="s">
        <v>2968</v>
      </c>
      <c r="B32" s="63">
        <v>630</v>
      </c>
      <c r="C32" s="14" t="s">
        <v>467</v>
      </c>
      <c r="D32" s="63">
        <v>37</v>
      </c>
      <c r="E32" s="63">
        <v>80</v>
      </c>
      <c r="F32" s="63">
        <v>33</v>
      </c>
      <c r="G32" s="16">
        <f t="shared" si="3"/>
        <v>32.869999999999997</v>
      </c>
      <c r="H32" s="16">
        <f t="shared" si="0"/>
        <v>5.2174603174603176</v>
      </c>
      <c r="I32" s="63">
        <v>37</v>
      </c>
      <c r="J32" s="63">
        <v>41</v>
      </c>
      <c r="K32" s="63">
        <v>14</v>
      </c>
      <c r="L32" s="16">
        <f t="shared" si="2"/>
        <v>20.160266666666669</v>
      </c>
      <c r="M32" s="16">
        <f t="shared" si="1"/>
        <v>3.2000423280423282</v>
      </c>
      <c r="N32" s="39"/>
    </row>
    <row r="33" spans="1:14" x14ac:dyDescent="0.25">
      <c r="A33" s="66" t="s">
        <v>2969</v>
      </c>
      <c r="B33" s="63">
        <v>630</v>
      </c>
      <c r="C33" s="18" t="s">
        <v>10</v>
      </c>
      <c r="D33" s="63">
        <v>15</v>
      </c>
      <c r="E33" s="63">
        <v>40</v>
      </c>
      <c r="F33" s="63">
        <v>36</v>
      </c>
      <c r="G33" s="16">
        <f t="shared" si="3"/>
        <v>19.94113333333333</v>
      </c>
      <c r="H33" s="16">
        <f t="shared" si="0"/>
        <v>3.1652592592592588</v>
      </c>
      <c r="I33" s="63">
        <v>28</v>
      </c>
      <c r="J33" s="63">
        <v>43</v>
      </c>
      <c r="K33" s="63">
        <v>46</v>
      </c>
      <c r="L33" s="16">
        <f t="shared" si="2"/>
        <v>25.6386</v>
      </c>
      <c r="M33" s="16">
        <f t="shared" si="1"/>
        <v>4.0696190476190477</v>
      </c>
      <c r="N33" s="39"/>
    </row>
    <row r="34" spans="1:14" ht="45" customHeight="1" x14ac:dyDescent="0.25">
      <c r="A34" s="66" t="s">
        <v>2918</v>
      </c>
      <c r="B34" s="63">
        <v>400</v>
      </c>
      <c r="C34" s="14" t="s">
        <v>461</v>
      </c>
      <c r="D34" s="63">
        <v>135</v>
      </c>
      <c r="E34" s="63">
        <v>155</v>
      </c>
      <c r="F34" s="63">
        <v>145</v>
      </c>
      <c r="G34" s="16">
        <f t="shared" si="3"/>
        <v>95.323000000000008</v>
      </c>
      <c r="H34" s="16">
        <f t="shared" si="0"/>
        <v>23.830750000000002</v>
      </c>
      <c r="I34" s="63">
        <v>163</v>
      </c>
      <c r="J34" s="63">
        <v>187</v>
      </c>
      <c r="K34" s="63">
        <v>155</v>
      </c>
      <c r="L34" s="16">
        <f t="shared" si="2"/>
        <v>110.66233333333334</v>
      </c>
      <c r="M34" s="16">
        <f t="shared" si="1"/>
        <v>27.665583333333331</v>
      </c>
      <c r="N34" s="39"/>
    </row>
    <row r="35" spans="1:14" x14ac:dyDescent="0.25">
      <c r="A35" s="66" t="s">
        <v>2919</v>
      </c>
      <c r="B35" s="63">
        <v>400</v>
      </c>
      <c r="C35" s="18" t="s">
        <v>10</v>
      </c>
      <c r="D35" s="63">
        <v>54</v>
      </c>
      <c r="E35" s="63">
        <v>56</v>
      </c>
      <c r="F35" s="63">
        <v>55</v>
      </c>
      <c r="G35" s="16">
        <f t="shared" si="3"/>
        <v>36.156999999999996</v>
      </c>
      <c r="H35" s="16">
        <f t="shared" si="0"/>
        <v>9.0392499999999991</v>
      </c>
      <c r="I35" s="63">
        <v>22</v>
      </c>
      <c r="J35" s="63">
        <v>16</v>
      </c>
      <c r="K35" s="63">
        <v>5</v>
      </c>
      <c r="L35" s="16">
        <f t="shared" si="2"/>
        <v>9.4227333333333334</v>
      </c>
      <c r="M35" s="16">
        <f t="shared" si="1"/>
        <v>2.3556833333333334</v>
      </c>
      <c r="N35" s="39"/>
    </row>
    <row r="36" spans="1:14" ht="45" x14ac:dyDescent="0.25">
      <c r="A36" s="66" t="s">
        <v>2970</v>
      </c>
      <c r="B36" s="63">
        <v>400</v>
      </c>
      <c r="C36" s="14" t="s">
        <v>462</v>
      </c>
      <c r="D36" s="62">
        <v>148</v>
      </c>
      <c r="E36" s="63">
        <v>152</v>
      </c>
      <c r="F36" s="63">
        <v>188</v>
      </c>
      <c r="G36" s="16">
        <f t="shared" si="3"/>
        <v>106.93706666666667</v>
      </c>
      <c r="H36" s="16">
        <f t="shared" si="0"/>
        <v>26.734266666666667</v>
      </c>
      <c r="I36" s="62">
        <v>137</v>
      </c>
      <c r="J36" s="63">
        <v>140</v>
      </c>
      <c r="K36" s="63">
        <v>141</v>
      </c>
      <c r="L36" s="16">
        <f t="shared" si="2"/>
        <v>91.597733333333338</v>
      </c>
      <c r="M36" s="16">
        <f t="shared" si="1"/>
        <v>22.899433333333334</v>
      </c>
      <c r="N36" s="39"/>
    </row>
    <row r="37" spans="1:14" x14ac:dyDescent="0.25">
      <c r="A37" s="66" t="s">
        <v>2971</v>
      </c>
      <c r="B37" s="63">
        <v>400</v>
      </c>
      <c r="C37" s="18" t="s">
        <v>10</v>
      </c>
      <c r="D37" s="62">
        <v>26</v>
      </c>
      <c r="E37" s="63">
        <v>37</v>
      </c>
      <c r="F37" s="63">
        <v>36</v>
      </c>
      <c r="G37" s="16">
        <f t="shared" si="3"/>
        <v>21.694200000000002</v>
      </c>
      <c r="H37" s="16">
        <f t="shared" si="0"/>
        <v>5.4235500000000005</v>
      </c>
      <c r="I37" s="62">
        <v>35</v>
      </c>
      <c r="J37" s="63">
        <v>27</v>
      </c>
      <c r="K37" s="63">
        <v>40</v>
      </c>
      <c r="L37" s="16">
        <f t="shared" si="2"/>
        <v>22.351600000000001</v>
      </c>
      <c r="M37" s="16">
        <f t="shared" si="1"/>
        <v>5.5879000000000003</v>
      </c>
      <c r="N37" s="39"/>
    </row>
    <row r="38" spans="1:14" ht="15" customHeight="1" x14ac:dyDescent="0.25">
      <c r="A38" s="12" t="s">
        <v>2629</v>
      </c>
      <c r="B38" s="50">
        <v>400</v>
      </c>
      <c r="C38" s="51" t="s">
        <v>11</v>
      </c>
      <c r="D38" s="63">
        <v>59</v>
      </c>
      <c r="E38" s="63">
        <v>105</v>
      </c>
      <c r="F38" s="63">
        <v>64</v>
      </c>
      <c r="G38" s="36">
        <f t="shared" si="3"/>
        <v>49.962399999999995</v>
      </c>
      <c r="H38" s="16">
        <f t="shared" si="0"/>
        <v>12.490599999999999</v>
      </c>
      <c r="I38" s="63">
        <v>91</v>
      </c>
      <c r="J38" s="63">
        <v>104</v>
      </c>
      <c r="K38" s="63">
        <v>82</v>
      </c>
      <c r="L38" s="36">
        <f t="shared" ref="L38:L71" si="4">(I38+J38+K38)/3*0.38*1.73</f>
        <v>60.699933333333334</v>
      </c>
      <c r="M38" s="16">
        <f t="shared" ref="M38:M71" si="5">L38/B38*100</f>
        <v>15.174983333333333</v>
      </c>
      <c r="N38" s="28"/>
    </row>
    <row r="39" spans="1:14" ht="15" customHeight="1" x14ac:dyDescent="0.25">
      <c r="A39" s="12" t="s">
        <v>2679</v>
      </c>
      <c r="B39" s="50">
        <v>400</v>
      </c>
      <c r="C39" s="49" t="s">
        <v>10</v>
      </c>
      <c r="D39" s="63">
        <v>190</v>
      </c>
      <c r="E39" s="63">
        <v>192</v>
      </c>
      <c r="F39" s="63">
        <v>198</v>
      </c>
      <c r="G39" s="16">
        <f t="shared" si="3"/>
        <v>127.09733333333334</v>
      </c>
      <c r="H39" s="16">
        <f t="shared" si="0"/>
        <v>31.774333333333331</v>
      </c>
      <c r="I39" s="63">
        <v>258</v>
      </c>
      <c r="J39" s="63">
        <v>157</v>
      </c>
      <c r="K39" s="63">
        <v>195</v>
      </c>
      <c r="L39" s="16">
        <f t="shared" si="4"/>
        <v>133.67133333333334</v>
      </c>
      <c r="M39" s="16">
        <f t="shared" si="5"/>
        <v>33.417833333333334</v>
      </c>
      <c r="N39" s="28"/>
    </row>
    <row r="40" spans="1:14" ht="30" x14ac:dyDescent="0.25">
      <c r="A40" s="12" t="s">
        <v>2630</v>
      </c>
      <c r="B40" s="50">
        <v>630</v>
      </c>
      <c r="C40" s="39" t="s">
        <v>179</v>
      </c>
      <c r="D40" s="63">
        <v>56</v>
      </c>
      <c r="E40" s="63">
        <v>44</v>
      </c>
      <c r="F40" s="63">
        <v>74</v>
      </c>
      <c r="G40" s="16">
        <f t="shared" si="3"/>
        <v>38.129199999999997</v>
      </c>
      <c r="H40" s="16">
        <f t="shared" si="0"/>
        <v>6.052253968253968</v>
      </c>
      <c r="I40" s="116">
        <v>63</v>
      </c>
      <c r="J40" s="116">
        <v>75</v>
      </c>
      <c r="K40" s="116">
        <v>109</v>
      </c>
      <c r="L40" s="16">
        <f t="shared" si="4"/>
        <v>54.125933333333329</v>
      </c>
      <c r="M40" s="16">
        <f t="shared" si="5"/>
        <v>8.5914179894179892</v>
      </c>
      <c r="N40" s="28"/>
    </row>
    <row r="41" spans="1:14" ht="15" customHeight="1" x14ac:dyDescent="0.25">
      <c r="A41" s="12" t="s">
        <v>2680</v>
      </c>
      <c r="B41" s="50">
        <v>630</v>
      </c>
      <c r="C41" s="49" t="s">
        <v>10</v>
      </c>
      <c r="D41" s="63">
        <v>54</v>
      </c>
      <c r="E41" s="63">
        <v>48</v>
      </c>
      <c r="F41" s="63">
        <v>60</v>
      </c>
      <c r="G41" s="16">
        <f t="shared" si="3"/>
        <v>35.499600000000001</v>
      </c>
      <c r="H41" s="16">
        <f t="shared" si="0"/>
        <v>5.6348571428571432</v>
      </c>
      <c r="I41" s="116">
        <v>61</v>
      </c>
      <c r="J41" s="116">
        <v>54</v>
      </c>
      <c r="K41" s="116">
        <v>69</v>
      </c>
      <c r="L41" s="16">
        <f t="shared" si="4"/>
        <v>40.320533333333337</v>
      </c>
      <c r="M41" s="16">
        <f t="shared" si="5"/>
        <v>6.4000846560846565</v>
      </c>
      <c r="N41" s="28"/>
    </row>
    <row r="42" spans="1:14" ht="15" customHeight="1" x14ac:dyDescent="0.25">
      <c r="A42" s="12" t="s">
        <v>2631</v>
      </c>
      <c r="B42" s="50">
        <v>630</v>
      </c>
      <c r="C42" s="51" t="s">
        <v>11</v>
      </c>
      <c r="D42" s="63">
        <v>175</v>
      </c>
      <c r="E42" s="63">
        <v>132</v>
      </c>
      <c r="F42" s="63">
        <v>155</v>
      </c>
      <c r="G42" s="16">
        <f t="shared" si="3"/>
        <v>101.23960000000001</v>
      </c>
      <c r="H42" s="16">
        <f t="shared" si="0"/>
        <v>16.06977777777778</v>
      </c>
      <c r="I42" s="116">
        <v>220</v>
      </c>
      <c r="J42" s="116">
        <v>207</v>
      </c>
      <c r="K42" s="116">
        <v>227</v>
      </c>
      <c r="L42" s="16">
        <f t="shared" si="4"/>
        <v>143.31319999999999</v>
      </c>
      <c r="M42" s="16">
        <f t="shared" si="5"/>
        <v>22.748126984126984</v>
      </c>
      <c r="N42" s="28"/>
    </row>
    <row r="43" spans="1:14" ht="15" customHeight="1" x14ac:dyDescent="0.25">
      <c r="A43" s="12" t="s">
        <v>2681</v>
      </c>
      <c r="B43" s="50">
        <v>630</v>
      </c>
      <c r="C43" s="49" t="s">
        <v>10</v>
      </c>
      <c r="D43" s="63">
        <v>105</v>
      </c>
      <c r="E43" s="63">
        <v>98</v>
      </c>
      <c r="F43" s="63">
        <v>112</v>
      </c>
      <c r="G43" s="36">
        <f t="shared" si="3"/>
        <v>69.027000000000001</v>
      </c>
      <c r="H43" s="16">
        <f t="shared" si="0"/>
        <v>10.956666666666667</v>
      </c>
      <c r="I43" s="116">
        <v>32</v>
      </c>
      <c r="J43" s="116">
        <v>41</v>
      </c>
      <c r="K43" s="116">
        <v>31</v>
      </c>
      <c r="L43" s="36">
        <f t="shared" si="4"/>
        <v>22.789866666666665</v>
      </c>
      <c r="M43" s="16">
        <f t="shared" si="5"/>
        <v>3.617439153439153</v>
      </c>
      <c r="N43" s="28"/>
    </row>
    <row r="44" spans="1:14" ht="60" x14ac:dyDescent="0.25">
      <c r="A44" s="12" t="s">
        <v>2632</v>
      </c>
      <c r="B44" s="50">
        <v>630</v>
      </c>
      <c r="C44" s="27" t="s">
        <v>878</v>
      </c>
      <c r="D44" s="62">
        <v>6</v>
      </c>
      <c r="E44" s="63">
        <v>82</v>
      </c>
      <c r="F44" s="63">
        <v>108</v>
      </c>
      <c r="G44" s="16">
        <f t="shared" si="3"/>
        <v>42.950133333333326</v>
      </c>
      <c r="H44" s="16">
        <f t="shared" si="0"/>
        <v>6.8174814814814795</v>
      </c>
      <c r="I44" s="63">
        <v>27</v>
      </c>
      <c r="J44" s="63">
        <v>134</v>
      </c>
      <c r="K44" s="63">
        <v>143</v>
      </c>
      <c r="L44" s="16">
        <f t="shared" si="4"/>
        <v>66.616533333333336</v>
      </c>
      <c r="M44" s="16">
        <f t="shared" si="5"/>
        <v>10.574052910052909</v>
      </c>
      <c r="N44" s="28"/>
    </row>
    <row r="45" spans="1:14" x14ac:dyDescent="0.25">
      <c r="A45" s="12" t="s">
        <v>2682</v>
      </c>
      <c r="B45" s="50">
        <v>630</v>
      </c>
      <c r="C45" s="49" t="s">
        <v>10</v>
      </c>
      <c r="D45" s="62">
        <v>56</v>
      </c>
      <c r="E45" s="63">
        <v>74</v>
      </c>
      <c r="F45" s="63">
        <v>44</v>
      </c>
      <c r="G45" s="16">
        <f t="shared" si="3"/>
        <v>38.129199999999997</v>
      </c>
      <c r="H45" s="16">
        <f t="shared" si="0"/>
        <v>6.052253968253968</v>
      </c>
      <c r="I45" s="63">
        <v>30</v>
      </c>
      <c r="J45" s="63">
        <v>25</v>
      </c>
      <c r="K45" s="63">
        <v>6</v>
      </c>
      <c r="L45" s="16">
        <f t="shared" si="4"/>
        <v>13.367133333333333</v>
      </c>
      <c r="M45" s="16">
        <f t="shared" si="5"/>
        <v>2.1217671957671955</v>
      </c>
      <c r="N45" s="28"/>
    </row>
    <row r="46" spans="1:14" x14ac:dyDescent="0.25">
      <c r="A46" s="66" t="s">
        <v>2972</v>
      </c>
      <c r="B46" s="63">
        <v>400</v>
      </c>
      <c r="C46" s="14" t="s">
        <v>463</v>
      </c>
      <c r="D46" s="63">
        <v>43</v>
      </c>
      <c r="E46" s="63">
        <v>47</v>
      </c>
      <c r="F46" s="63">
        <v>81</v>
      </c>
      <c r="G46" s="16">
        <f t="shared" si="3"/>
        <v>37.471800000000002</v>
      </c>
      <c r="H46" s="16">
        <f t="shared" si="0"/>
        <v>9.3679500000000004</v>
      </c>
      <c r="I46" s="63">
        <v>93</v>
      </c>
      <c r="J46" s="63">
        <v>75</v>
      </c>
      <c r="K46" s="63">
        <v>95</v>
      </c>
      <c r="L46" s="16">
        <f t="shared" si="4"/>
        <v>57.632066666666667</v>
      </c>
      <c r="M46" s="16">
        <f t="shared" si="5"/>
        <v>14.408016666666668</v>
      </c>
      <c r="N46" s="39"/>
    </row>
    <row r="47" spans="1:14" x14ac:dyDescent="0.25">
      <c r="A47" s="66" t="s">
        <v>2973</v>
      </c>
      <c r="B47" s="63">
        <v>400</v>
      </c>
      <c r="C47" s="18" t="s">
        <v>10</v>
      </c>
      <c r="D47" s="63">
        <v>15</v>
      </c>
      <c r="E47" s="63">
        <v>12</v>
      </c>
      <c r="F47" s="63">
        <v>15</v>
      </c>
      <c r="G47" s="16">
        <f t="shared" si="3"/>
        <v>9.2035999999999998</v>
      </c>
      <c r="H47" s="16">
        <f t="shared" si="0"/>
        <v>2.3008999999999999</v>
      </c>
      <c r="I47" s="63">
        <v>1</v>
      </c>
      <c r="J47" s="63">
        <v>6</v>
      </c>
      <c r="K47" s="63">
        <v>0</v>
      </c>
      <c r="L47" s="16">
        <f t="shared" si="4"/>
        <v>1.5339333333333334</v>
      </c>
      <c r="M47" s="16">
        <f t="shared" si="5"/>
        <v>0.38348333333333334</v>
      </c>
      <c r="N47" s="39"/>
    </row>
    <row r="48" spans="1:14" x14ac:dyDescent="0.25">
      <c r="A48" s="66" t="s">
        <v>2974</v>
      </c>
      <c r="B48" s="63">
        <v>400</v>
      </c>
      <c r="C48" s="14" t="s">
        <v>11</v>
      </c>
      <c r="D48" s="63">
        <v>95</v>
      </c>
      <c r="E48" s="63">
        <v>110</v>
      </c>
      <c r="F48" s="63">
        <v>102</v>
      </c>
      <c r="G48" s="16">
        <f t="shared" si="3"/>
        <v>67.273933333333332</v>
      </c>
      <c r="H48" s="16">
        <f t="shared" si="0"/>
        <v>16.818483333333333</v>
      </c>
      <c r="I48" s="63">
        <v>40</v>
      </c>
      <c r="J48" s="63">
        <v>81</v>
      </c>
      <c r="K48" s="63">
        <v>104</v>
      </c>
      <c r="L48" s="16">
        <f t="shared" si="4"/>
        <v>49.305</v>
      </c>
      <c r="M48" s="16">
        <f t="shared" si="5"/>
        <v>12.32625</v>
      </c>
      <c r="N48" s="39"/>
    </row>
    <row r="49" spans="1:14" x14ac:dyDescent="0.25">
      <c r="A49" s="66" t="s">
        <v>2975</v>
      </c>
      <c r="B49" s="63">
        <v>400</v>
      </c>
      <c r="C49" s="14" t="s">
        <v>11</v>
      </c>
      <c r="D49" s="63">
        <v>42</v>
      </c>
      <c r="E49" s="63">
        <v>39</v>
      </c>
      <c r="F49" s="63">
        <v>42</v>
      </c>
      <c r="G49" s="16">
        <f t="shared" si="3"/>
        <v>26.953399999999998</v>
      </c>
      <c r="H49" s="16">
        <f t="shared" si="0"/>
        <v>6.7383499999999996</v>
      </c>
      <c r="I49" s="63">
        <v>44</v>
      </c>
      <c r="J49" s="63">
        <v>36</v>
      </c>
      <c r="K49" s="63">
        <v>86</v>
      </c>
      <c r="L49" s="16">
        <f t="shared" si="4"/>
        <v>36.376133333333335</v>
      </c>
      <c r="M49" s="16">
        <f t="shared" si="5"/>
        <v>9.0940333333333339</v>
      </c>
      <c r="N49" s="39"/>
    </row>
    <row r="50" spans="1:14" ht="45" x14ac:dyDescent="0.25">
      <c r="A50" s="66" t="s">
        <v>2920</v>
      </c>
      <c r="B50" s="63">
        <v>1000</v>
      </c>
      <c r="C50" s="14" t="s">
        <v>464</v>
      </c>
      <c r="D50" s="63">
        <v>90</v>
      </c>
      <c r="E50" s="63">
        <v>85</v>
      </c>
      <c r="F50" s="63">
        <v>156</v>
      </c>
      <c r="G50" s="16">
        <f t="shared" si="3"/>
        <v>72.533133333333325</v>
      </c>
      <c r="H50" s="16">
        <f t="shared" si="0"/>
        <v>7.2533133333333319</v>
      </c>
      <c r="I50" s="63">
        <v>110</v>
      </c>
      <c r="J50" s="63">
        <v>139</v>
      </c>
      <c r="K50" s="63">
        <v>106</v>
      </c>
      <c r="L50" s="16">
        <f t="shared" si="4"/>
        <v>77.792333333333332</v>
      </c>
      <c r="M50" s="16">
        <f t="shared" si="5"/>
        <v>7.7792333333333339</v>
      </c>
      <c r="N50" s="39"/>
    </row>
    <row r="51" spans="1:14" x14ac:dyDescent="0.25">
      <c r="A51" s="66" t="s">
        <v>2921</v>
      </c>
      <c r="B51" s="63">
        <v>1000</v>
      </c>
      <c r="C51" s="18" t="s">
        <v>10</v>
      </c>
      <c r="D51" s="63">
        <v>89</v>
      </c>
      <c r="E51" s="63">
        <v>90</v>
      </c>
      <c r="F51" s="63">
        <v>54</v>
      </c>
      <c r="G51" s="16">
        <f t="shared" si="3"/>
        <v>51.058066666666669</v>
      </c>
      <c r="H51" s="16">
        <f t="shared" si="0"/>
        <v>5.1058066666666662</v>
      </c>
      <c r="I51" s="63">
        <v>50</v>
      </c>
      <c r="J51" s="63">
        <v>40</v>
      </c>
      <c r="K51" s="63">
        <v>34</v>
      </c>
      <c r="L51" s="16">
        <f t="shared" si="4"/>
        <v>27.172533333333334</v>
      </c>
      <c r="M51" s="16">
        <f t="shared" si="5"/>
        <v>2.7172533333333337</v>
      </c>
      <c r="N51" s="39"/>
    </row>
    <row r="52" spans="1:14" x14ac:dyDescent="0.25">
      <c r="A52" s="66" t="s">
        <v>2976</v>
      </c>
      <c r="B52" s="63">
        <v>400</v>
      </c>
      <c r="C52" s="14" t="s">
        <v>465</v>
      </c>
      <c r="D52" s="63">
        <v>108</v>
      </c>
      <c r="E52" s="63">
        <v>168</v>
      </c>
      <c r="F52" s="63">
        <v>345</v>
      </c>
      <c r="G52" s="16">
        <f t="shared" si="3"/>
        <v>136.08179999999999</v>
      </c>
      <c r="H52" s="16">
        <f t="shared" si="0"/>
        <v>34.020449999999997</v>
      </c>
      <c r="I52" s="63">
        <v>124</v>
      </c>
      <c r="J52" s="63">
        <v>100</v>
      </c>
      <c r="K52" s="63">
        <v>92</v>
      </c>
      <c r="L52" s="16">
        <f t="shared" si="4"/>
        <v>69.246133333333333</v>
      </c>
      <c r="M52" s="16">
        <f t="shared" si="5"/>
        <v>17.311533333333333</v>
      </c>
      <c r="N52" s="39"/>
    </row>
    <row r="53" spans="1:14" x14ac:dyDescent="0.25">
      <c r="A53" s="66" t="s">
        <v>2977</v>
      </c>
      <c r="B53" s="63">
        <v>400</v>
      </c>
      <c r="C53" s="18" t="s">
        <v>10</v>
      </c>
      <c r="D53" s="63">
        <v>78</v>
      </c>
      <c r="E53" s="63">
        <v>184</v>
      </c>
      <c r="F53" s="63">
        <v>122</v>
      </c>
      <c r="G53" s="16">
        <f t="shared" si="3"/>
        <v>84.147199999999998</v>
      </c>
      <c r="H53" s="16">
        <f t="shared" si="0"/>
        <v>21.036799999999999</v>
      </c>
      <c r="I53" s="63">
        <v>68</v>
      </c>
      <c r="J53" s="63">
        <v>43</v>
      </c>
      <c r="K53" s="63">
        <v>41</v>
      </c>
      <c r="L53" s="16">
        <f t="shared" si="4"/>
        <v>33.308266666666668</v>
      </c>
      <c r="M53" s="16">
        <f t="shared" si="5"/>
        <v>8.3270666666666671</v>
      </c>
      <c r="N53" s="39"/>
    </row>
    <row r="54" spans="1:14" ht="30" x14ac:dyDescent="0.25">
      <c r="A54" s="66" t="s">
        <v>2922</v>
      </c>
      <c r="B54" s="63">
        <v>100</v>
      </c>
      <c r="C54" s="14" t="s">
        <v>452</v>
      </c>
      <c r="D54" s="63">
        <v>26</v>
      </c>
      <c r="E54" s="63">
        <v>15</v>
      </c>
      <c r="F54" s="63">
        <v>0</v>
      </c>
      <c r="G54" s="16">
        <f t="shared" si="3"/>
        <v>8.9844666666666662</v>
      </c>
      <c r="H54" s="16">
        <f t="shared" si="0"/>
        <v>8.9844666666666662</v>
      </c>
      <c r="I54" s="63">
        <v>92</v>
      </c>
      <c r="J54" s="63">
        <v>96</v>
      </c>
      <c r="K54" s="63">
        <v>87</v>
      </c>
      <c r="L54" s="16">
        <f t="shared" si="4"/>
        <v>60.26166666666667</v>
      </c>
      <c r="M54" s="16">
        <f t="shared" si="5"/>
        <v>60.26166666666667</v>
      </c>
      <c r="N54" s="39"/>
    </row>
    <row r="55" spans="1:14" x14ac:dyDescent="0.25">
      <c r="A55" s="66" t="s">
        <v>2923</v>
      </c>
      <c r="B55" s="63">
        <v>63</v>
      </c>
      <c r="C55" s="18" t="s">
        <v>10</v>
      </c>
      <c r="D55" s="63">
        <v>63</v>
      </c>
      <c r="E55" s="63">
        <v>45</v>
      </c>
      <c r="F55" s="63">
        <v>51</v>
      </c>
      <c r="G55" s="16">
        <f t="shared" si="3"/>
        <v>34.842199999999998</v>
      </c>
      <c r="H55" s="16">
        <f t="shared" si="0"/>
        <v>55.305079365079358</v>
      </c>
      <c r="I55" s="63">
        <v>23</v>
      </c>
      <c r="J55" s="63">
        <v>27</v>
      </c>
      <c r="K55" s="63">
        <v>21</v>
      </c>
      <c r="L55" s="16">
        <f t="shared" si="4"/>
        <v>15.558466666666668</v>
      </c>
      <c r="M55" s="16">
        <f t="shared" si="5"/>
        <v>24.695978835978838</v>
      </c>
      <c r="N55" s="39"/>
    </row>
    <row r="56" spans="1:14" ht="30" x14ac:dyDescent="0.25">
      <c r="A56" s="66" t="s">
        <v>2924</v>
      </c>
      <c r="B56" s="63">
        <v>400</v>
      </c>
      <c r="C56" s="14" t="s">
        <v>466</v>
      </c>
      <c r="D56" s="63">
        <v>66</v>
      </c>
      <c r="E56" s="63">
        <v>76</v>
      </c>
      <c r="F56" s="63">
        <v>60</v>
      </c>
      <c r="G56" s="16">
        <f t="shared" si="3"/>
        <v>44.264933333333332</v>
      </c>
      <c r="H56" s="16">
        <f t="shared" si="0"/>
        <v>11.066233333333333</v>
      </c>
      <c r="I56" s="63">
        <v>156</v>
      </c>
      <c r="J56" s="63">
        <v>67</v>
      </c>
      <c r="K56" s="63">
        <v>103</v>
      </c>
      <c r="L56" s="16">
        <f t="shared" si="4"/>
        <v>71.437466666666666</v>
      </c>
      <c r="M56" s="16">
        <f t="shared" si="5"/>
        <v>17.859366666666666</v>
      </c>
      <c r="N56" s="39"/>
    </row>
    <row r="57" spans="1:14" x14ac:dyDescent="0.25">
      <c r="A57" s="66" t="s">
        <v>2925</v>
      </c>
      <c r="B57" s="63">
        <v>400</v>
      </c>
      <c r="C57" s="18" t="s">
        <v>10</v>
      </c>
      <c r="D57" s="63">
        <v>38</v>
      </c>
      <c r="E57" s="63">
        <v>80</v>
      </c>
      <c r="F57" s="63">
        <v>40</v>
      </c>
      <c r="G57" s="16">
        <f t="shared" si="3"/>
        <v>34.623066666666666</v>
      </c>
      <c r="H57" s="16">
        <f t="shared" si="0"/>
        <v>8.6557666666666666</v>
      </c>
      <c r="I57" s="63">
        <v>32</v>
      </c>
      <c r="J57" s="63">
        <v>39</v>
      </c>
      <c r="K57" s="63">
        <v>40</v>
      </c>
      <c r="L57" s="16">
        <f t="shared" si="4"/>
        <v>24.323800000000002</v>
      </c>
      <c r="M57" s="16">
        <f t="shared" si="5"/>
        <v>6.0809500000000005</v>
      </c>
      <c r="N57" s="39"/>
    </row>
    <row r="58" spans="1:14" ht="15" customHeight="1" x14ac:dyDescent="0.25">
      <c r="A58" s="66" t="s">
        <v>3349</v>
      </c>
      <c r="B58" s="63">
        <v>1250</v>
      </c>
      <c r="C58" s="18"/>
      <c r="D58" s="63">
        <v>68</v>
      </c>
      <c r="E58" s="63">
        <v>94</v>
      </c>
      <c r="F58" s="63">
        <v>134</v>
      </c>
      <c r="G58" s="16">
        <f t="shared" si="3"/>
        <v>64.863466666666667</v>
      </c>
      <c r="H58" s="16">
        <f t="shared" si="0"/>
        <v>5.1890773333333335</v>
      </c>
      <c r="I58" s="63">
        <v>52</v>
      </c>
      <c r="J58" s="63">
        <v>60</v>
      </c>
      <c r="K58" s="63">
        <v>54</v>
      </c>
      <c r="L58" s="16">
        <f t="shared" si="4"/>
        <v>36.376133333333335</v>
      </c>
      <c r="M58" s="16">
        <f t="shared" si="5"/>
        <v>2.910090666666667</v>
      </c>
      <c r="N58" s="39"/>
    </row>
    <row r="59" spans="1:14" ht="15" customHeight="1" x14ac:dyDescent="0.25">
      <c r="A59" s="66" t="s">
        <v>3350</v>
      </c>
      <c r="B59" s="63">
        <v>1250</v>
      </c>
      <c r="C59" s="18"/>
      <c r="D59" s="63">
        <v>57</v>
      </c>
      <c r="E59" s="63">
        <v>82</v>
      </c>
      <c r="F59" s="63">
        <v>90</v>
      </c>
      <c r="G59" s="16">
        <f t="shared" si="3"/>
        <v>50.181533333333327</v>
      </c>
      <c r="H59" s="16">
        <f t="shared" si="0"/>
        <v>4.0145226666666662</v>
      </c>
      <c r="I59" s="63">
        <v>52</v>
      </c>
      <c r="J59" s="63">
        <v>70</v>
      </c>
      <c r="K59" s="63">
        <v>58</v>
      </c>
      <c r="L59" s="16">
        <f t="shared" si="4"/>
        <v>39.444000000000003</v>
      </c>
      <c r="M59" s="16">
        <f t="shared" si="5"/>
        <v>3.1555200000000005</v>
      </c>
      <c r="N59" s="39"/>
    </row>
    <row r="60" spans="1:14" ht="15" customHeight="1" x14ac:dyDescent="0.25">
      <c r="A60" s="66" t="s">
        <v>3351</v>
      </c>
      <c r="B60" s="63">
        <v>1250</v>
      </c>
      <c r="C60" s="18"/>
      <c r="D60" s="63">
        <v>66</v>
      </c>
      <c r="E60" s="63">
        <v>81</v>
      </c>
      <c r="F60" s="63">
        <v>87</v>
      </c>
      <c r="G60" s="16">
        <f t="shared" si="3"/>
        <v>51.277200000000001</v>
      </c>
      <c r="H60" s="16">
        <f t="shared" si="0"/>
        <v>4.102176</v>
      </c>
      <c r="I60" s="63">
        <v>68</v>
      </c>
      <c r="J60" s="63">
        <v>93</v>
      </c>
      <c r="K60" s="63">
        <v>102</v>
      </c>
      <c r="L60" s="16">
        <f t="shared" si="4"/>
        <v>57.632066666666667</v>
      </c>
      <c r="M60" s="16">
        <f t="shared" si="5"/>
        <v>4.6105653333333336</v>
      </c>
      <c r="N60" s="39"/>
    </row>
    <row r="61" spans="1:14" ht="15" customHeight="1" x14ac:dyDescent="0.25">
      <c r="A61" s="66" t="s">
        <v>3352</v>
      </c>
      <c r="B61" s="63">
        <v>1250</v>
      </c>
      <c r="C61" s="18"/>
      <c r="D61" s="63">
        <v>360</v>
      </c>
      <c r="E61" s="63">
        <v>345</v>
      </c>
      <c r="F61" s="63">
        <v>369</v>
      </c>
      <c r="G61" s="16">
        <f t="shared" si="3"/>
        <v>235.3492</v>
      </c>
      <c r="H61" s="16">
        <f t="shared" si="0"/>
        <v>18.827936000000001</v>
      </c>
      <c r="I61" s="63">
        <v>52</v>
      </c>
      <c r="J61" s="63">
        <v>66</v>
      </c>
      <c r="K61" s="63">
        <v>49</v>
      </c>
      <c r="L61" s="16">
        <f t="shared" si="4"/>
        <v>36.595266666666667</v>
      </c>
      <c r="M61" s="16">
        <f t="shared" si="5"/>
        <v>2.9276213333333336</v>
      </c>
      <c r="N61" s="39"/>
    </row>
    <row r="62" spans="1:14" ht="30" customHeight="1" x14ac:dyDescent="0.25">
      <c r="A62" s="12" t="s">
        <v>3342</v>
      </c>
      <c r="B62" s="50">
        <v>630</v>
      </c>
      <c r="C62" s="51" t="s">
        <v>180</v>
      </c>
      <c r="D62" s="62">
        <v>85</v>
      </c>
      <c r="E62" s="63">
        <v>81</v>
      </c>
      <c r="F62" s="63">
        <v>33</v>
      </c>
      <c r="G62" s="16">
        <f t="shared" si="3"/>
        <v>43.607533333333329</v>
      </c>
      <c r="H62" s="16">
        <f t="shared" si="0"/>
        <v>6.9218306878306866</v>
      </c>
      <c r="I62" s="62">
        <v>47</v>
      </c>
      <c r="J62" s="63">
        <v>63</v>
      </c>
      <c r="K62" s="63">
        <v>46</v>
      </c>
      <c r="L62" s="16">
        <f t="shared" si="4"/>
        <v>34.184800000000003</v>
      </c>
      <c r="M62" s="16">
        <f t="shared" si="5"/>
        <v>5.42615873015873</v>
      </c>
      <c r="N62" s="28"/>
    </row>
    <row r="63" spans="1:14" ht="21" customHeight="1" x14ac:dyDescent="0.25">
      <c r="A63" s="12" t="s">
        <v>3341</v>
      </c>
      <c r="B63" s="50">
        <v>630</v>
      </c>
      <c r="C63" s="49" t="s">
        <v>10</v>
      </c>
      <c r="D63" s="62">
        <v>144</v>
      </c>
      <c r="E63" s="63">
        <v>116</v>
      </c>
      <c r="F63" s="63">
        <v>132</v>
      </c>
      <c r="G63" s="36">
        <f t="shared" si="3"/>
        <v>85.900266666666653</v>
      </c>
      <c r="H63" s="16">
        <f t="shared" si="0"/>
        <v>13.634962962962959</v>
      </c>
      <c r="I63" s="62">
        <v>106</v>
      </c>
      <c r="J63" s="63">
        <v>95</v>
      </c>
      <c r="K63" s="63">
        <v>109</v>
      </c>
      <c r="L63" s="36">
        <f t="shared" si="4"/>
        <v>67.931333333333328</v>
      </c>
      <c r="M63" s="16">
        <f t="shared" si="5"/>
        <v>10.782751322751322</v>
      </c>
      <c r="N63" s="28"/>
    </row>
    <row r="64" spans="1:14" ht="30" x14ac:dyDescent="0.25">
      <c r="A64" s="12" t="s">
        <v>3340</v>
      </c>
      <c r="B64" s="50">
        <v>630</v>
      </c>
      <c r="C64" s="27" t="s">
        <v>3344</v>
      </c>
      <c r="D64" s="63">
        <v>6</v>
      </c>
      <c r="E64" s="63">
        <v>31</v>
      </c>
      <c r="F64" s="63">
        <v>30</v>
      </c>
      <c r="G64" s="36">
        <f t="shared" si="3"/>
        <v>14.681933333333333</v>
      </c>
      <c r="H64" s="16">
        <f t="shared" si="0"/>
        <v>2.3304656084656084</v>
      </c>
      <c r="I64" s="63">
        <v>25</v>
      </c>
      <c r="J64" s="63">
        <v>13</v>
      </c>
      <c r="K64" s="63">
        <v>22</v>
      </c>
      <c r="L64" s="36">
        <f t="shared" si="4"/>
        <v>13.148</v>
      </c>
      <c r="M64" s="16">
        <f t="shared" si="5"/>
        <v>2.0869841269841269</v>
      </c>
      <c r="N64" s="28"/>
    </row>
    <row r="65" spans="1:17" ht="21" customHeight="1" x14ac:dyDescent="0.25">
      <c r="A65" s="12" t="s">
        <v>3343</v>
      </c>
      <c r="B65" s="50">
        <v>630</v>
      </c>
      <c r="C65" s="49" t="s">
        <v>10</v>
      </c>
      <c r="D65" s="63">
        <v>8</v>
      </c>
      <c r="E65" s="63">
        <v>4</v>
      </c>
      <c r="F65" s="63">
        <v>14</v>
      </c>
      <c r="G65" s="36">
        <f t="shared" si="3"/>
        <v>5.6974666666666662</v>
      </c>
      <c r="H65" s="16">
        <f t="shared" si="0"/>
        <v>0.90435978835978825</v>
      </c>
      <c r="I65" s="63">
        <v>23</v>
      </c>
      <c r="J65" s="63">
        <v>9</v>
      </c>
      <c r="K65" s="63">
        <v>7</v>
      </c>
      <c r="L65" s="36">
        <f t="shared" si="4"/>
        <v>8.5462000000000007</v>
      </c>
      <c r="M65" s="16">
        <f t="shared" si="5"/>
        <v>1.3565396825396825</v>
      </c>
      <c r="N65" s="28"/>
    </row>
    <row r="66" spans="1:17" ht="30" x14ac:dyDescent="0.25">
      <c r="A66" s="12" t="s">
        <v>3424</v>
      </c>
      <c r="B66" s="50">
        <v>630</v>
      </c>
      <c r="C66" s="27" t="s">
        <v>3344</v>
      </c>
      <c r="D66" s="63">
        <v>24</v>
      </c>
      <c r="E66" s="63">
        <v>0</v>
      </c>
      <c r="F66" s="63">
        <v>24</v>
      </c>
      <c r="G66" s="36">
        <f t="shared" si="3"/>
        <v>10.5184</v>
      </c>
      <c r="H66" s="16">
        <f t="shared" si="0"/>
        <v>1.6695873015873015</v>
      </c>
      <c r="I66" s="63">
        <v>101</v>
      </c>
      <c r="J66" s="63">
        <v>102</v>
      </c>
      <c r="K66" s="63">
        <v>97</v>
      </c>
      <c r="L66" s="36">
        <f t="shared" si="4"/>
        <v>65.739999999999995</v>
      </c>
      <c r="M66" s="16">
        <f t="shared" si="5"/>
        <v>10.434920634920635</v>
      </c>
      <c r="N66" s="22"/>
    </row>
    <row r="67" spans="1:17" ht="21" customHeight="1" x14ac:dyDescent="0.25">
      <c r="A67" s="12" t="s">
        <v>3425</v>
      </c>
      <c r="B67" s="50">
        <v>630</v>
      </c>
      <c r="C67" s="49" t="s">
        <v>10</v>
      </c>
      <c r="D67" s="63">
        <v>116</v>
      </c>
      <c r="E67" s="63">
        <v>12</v>
      </c>
      <c r="F67" s="63">
        <v>16</v>
      </c>
      <c r="G67" s="36">
        <f t="shared" si="3"/>
        <v>31.555200000000003</v>
      </c>
      <c r="H67" s="16">
        <f t="shared" si="0"/>
        <v>5.0087619047619052</v>
      </c>
      <c r="I67" s="63">
        <v>69</v>
      </c>
      <c r="J67" s="63">
        <v>27</v>
      </c>
      <c r="K67" s="63">
        <v>3</v>
      </c>
      <c r="L67" s="36">
        <f t="shared" si="4"/>
        <v>21.694200000000002</v>
      </c>
      <c r="M67" s="16">
        <f t="shared" si="5"/>
        <v>3.4435238095238101</v>
      </c>
      <c r="N67" s="22"/>
    </row>
    <row r="68" spans="1:17" ht="33" customHeight="1" x14ac:dyDescent="0.25">
      <c r="A68" s="12" t="s">
        <v>3426</v>
      </c>
      <c r="B68" s="50">
        <v>1000</v>
      </c>
      <c r="C68" s="27" t="s">
        <v>3344</v>
      </c>
      <c r="D68" s="63">
        <v>0</v>
      </c>
      <c r="E68" s="63">
        <v>2</v>
      </c>
      <c r="F68" s="63">
        <v>4</v>
      </c>
      <c r="G68" s="36">
        <f t="shared" si="3"/>
        <v>1.3148</v>
      </c>
      <c r="H68" s="16">
        <f t="shared" si="0"/>
        <v>0.13147999999999999</v>
      </c>
      <c r="I68" s="63">
        <v>4</v>
      </c>
      <c r="J68" s="63">
        <v>3</v>
      </c>
      <c r="K68" s="63">
        <v>1</v>
      </c>
      <c r="L68" s="36">
        <f t="shared" si="4"/>
        <v>1.7530666666666663</v>
      </c>
      <c r="M68" s="16">
        <f t="shared" si="5"/>
        <v>0.17530666666666664</v>
      </c>
      <c r="N68" s="28"/>
    </row>
    <row r="69" spans="1:17" ht="21" customHeight="1" x14ac:dyDescent="0.25">
      <c r="A69" s="12" t="s">
        <v>3427</v>
      </c>
      <c r="B69" s="50">
        <v>1000</v>
      </c>
      <c r="C69" s="49" t="s">
        <v>10</v>
      </c>
      <c r="D69" s="63">
        <v>8</v>
      </c>
      <c r="E69" s="63">
        <v>4</v>
      </c>
      <c r="F69" s="63">
        <v>16</v>
      </c>
      <c r="G69" s="36">
        <f t="shared" si="3"/>
        <v>6.1357333333333335</v>
      </c>
      <c r="H69" s="16">
        <f t="shared" si="0"/>
        <v>0.6135733333333333</v>
      </c>
      <c r="I69" s="63">
        <v>20</v>
      </c>
      <c r="J69" s="63">
        <v>41</v>
      </c>
      <c r="K69" s="63">
        <v>57</v>
      </c>
      <c r="L69" s="36">
        <f t="shared" si="4"/>
        <v>25.857733333333336</v>
      </c>
      <c r="M69" s="16">
        <f t="shared" si="5"/>
        <v>2.5857733333333335</v>
      </c>
      <c r="N69" s="28"/>
    </row>
    <row r="70" spans="1:17" ht="30" x14ac:dyDescent="0.25">
      <c r="A70" s="12" t="s">
        <v>4117</v>
      </c>
      <c r="B70" s="50">
        <v>1600</v>
      </c>
      <c r="C70" s="27" t="s">
        <v>3344</v>
      </c>
      <c r="D70" s="129">
        <v>0</v>
      </c>
      <c r="E70" s="129">
        <v>0</v>
      </c>
      <c r="F70" s="129">
        <v>0</v>
      </c>
      <c r="G70" s="36">
        <f t="shared" si="3"/>
        <v>0</v>
      </c>
      <c r="H70" s="16">
        <f t="shared" ref="H70:H71" si="6">G70/B70*100</f>
        <v>0</v>
      </c>
      <c r="I70" s="129">
        <v>0</v>
      </c>
      <c r="J70" s="129">
        <v>0</v>
      </c>
      <c r="K70" s="129">
        <v>0</v>
      </c>
      <c r="L70" s="36">
        <f t="shared" si="4"/>
        <v>0</v>
      </c>
      <c r="M70" s="16">
        <f t="shared" si="5"/>
        <v>0</v>
      </c>
      <c r="N70" s="28"/>
    </row>
    <row r="71" spans="1:17" ht="21" customHeight="1" x14ac:dyDescent="0.25">
      <c r="A71" s="12" t="s">
        <v>4118</v>
      </c>
      <c r="B71" s="50">
        <v>1600</v>
      </c>
      <c r="C71" s="49" t="s">
        <v>10</v>
      </c>
      <c r="D71" s="129">
        <v>0</v>
      </c>
      <c r="E71" s="129">
        <v>0</v>
      </c>
      <c r="F71" s="129">
        <v>0</v>
      </c>
      <c r="G71" s="36">
        <f t="shared" si="3"/>
        <v>0</v>
      </c>
      <c r="H71" s="16">
        <f t="shared" si="6"/>
        <v>0</v>
      </c>
      <c r="I71" s="129">
        <v>0</v>
      </c>
      <c r="J71" s="129">
        <v>0</v>
      </c>
      <c r="K71" s="129">
        <v>0</v>
      </c>
      <c r="L71" s="36">
        <f t="shared" si="4"/>
        <v>0</v>
      </c>
      <c r="M71" s="16">
        <f t="shared" si="5"/>
        <v>0</v>
      </c>
      <c r="N71" s="28"/>
    </row>
    <row r="72" spans="1:17" ht="27.75" customHeight="1" x14ac:dyDescent="0.25">
      <c r="A72" s="12" t="s">
        <v>3428</v>
      </c>
      <c r="B72" s="50">
        <v>1000</v>
      </c>
      <c r="C72" s="27" t="s">
        <v>3344</v>
      </c>
      <c r="D72" s="62">
        <v>0</v>
      </c>
      <c r="E72" s="63">
        <v>0</v>
      </c>
      <c r="F72" s="63">
        <v>0</v>
      </c>
      <c r="G72" s="36">
        <f t="shared" ref="G72:G75" si="7">(D72+E72+F72)/3*0.38*1.73</f>
        <v>0</v>
      </c>
      <c r="H72" s="16">
        <f t="shared" ref="H72:H135" si="8">G72/B72*100</f>
        <v>0</v>
      </c>
      <c r="I72" s="62">
        <v>0</v>
      </c>
      <c r="J72" s="63">
        <v>0</v>
      </c>
      <c r="K72" s="63">
        <v>0</v>
      </c>
      <c r="L72" s="36">
        <f t="shared" ref="L72:L76" si="9">(I72+J72+K72)/3*0.38*1.73</f>
        <v>0</v>
      </c>
      <c r="M72" s="16">
        <f t="shared" ref="M72:M103" si="10">L72/B72*100</f>
        <v>0</v>
      </c>
      <c r="N72" s="28"/>
      <c r="O72" s="62"/>
      <c r="P72" s="63"/>
      <c r="Q72" s="63"/>
    </row>
    <row r="73" spans="1:17" ht="27.75" customHeight="1" x14ac:dyDescent="0.25">
      <c r="A73" s="12" t="s">
        <v>3429</v>
      </c>
      <c r="B73" s="50">
        <v>1000</v>
      </c>
      <c r="C73" s="49" t="s">
        <v>10</v>
      </c>
      <c r="D73" s="7">
        <v>0</v>
      </c>
      <c r="E73" s="63">
        <v>0</v>
      </c>
      <c r="F73" s="63">
        <v>0</v>
      </c>
      <c r="G73" s="36">
        <f t="shared" si="7"/>
        <v>0</v>
      </c>
      <c r="H73" s="16">
        <f t="shared" si="8"/>
        <v>0</v>
      </c>
      <c r="I73" s="7">
        <v>0</v>
      </c>
      <c r="J73" s="63">
        <v>0</v>
      </c>
      <c r="K73" s="63">
        <v>0</v>
      </c>
      <c r="L73" s="36">
        <f t="shared" si="9"/>
        <v>0</v>
      </c>
      <c r="M73" s="16">
        <f t="shared" si="10"/>
        <v>0</v>
      </c>
      <c r="N73" s="28"/>
      <c r="O73" s="63"/>
      <c r="P73" s="63"/>
      <c r="Q73" s="63"/>
    </row>
    <row r="74" spans="1:17" ht="27.75" customHeight="1" x14ac:dyDescent="0.25">
      <c r="A74" s="12" t="s">
        <v>4119</v>
      </c>
      <c r="B74" s="50">
        <v>1250</v>
      </c>
      <c r="C74" s="27" t="s">
        <v>3344</v>
      </c>
      <c r="D74" s="7">
        <v>30</v>
      </c>
      <c r="E74" s="128">
        <v>43</v>
      </c>
      <c r="F74" s="128">
        <v>37</v>
      </c>
      <c r="G74" s="36">
        <f t="shared" si="7"/>
        <v>24.104666666666663</v>
      </c>
      <c r="H74" s="16">
        <f t="shared" si="8"/>
        <v>1.9283733333333331</v>
      </c>
      <c r="I74" s="7">
        <v>30</v>
      </c>
      <c r="J74" s="128">
        <v>43</v>
      </c>
      <c r="K74" s="128">
        <v>37</v>
      </c>
      <c r="L74" s="36">
        <f t="shared" si="9"/>
        <v>24.104666666666663</v>
      </c>
      <c r="M74" s="16">
        <f t="shared" si="10"/>
        <v>1.9283733333333331</v>
      </c>
      <c r="N74" s="28"/>
      <c r="O74" s="130"/>
      <c r="P74" s="131"/>
      <c r="Q74" s="131"/>
    </row>
    <row r="75" spans="1:17" ht="27.75" customHeight="1" x14ac:dyDescent="0.25">
      <c r="A75" s="12" t="s">
        <v>4120</v>
      </c>
      <c r="B75" s="50">
        <v>1250</v>
      </c>
      <c r="C75" s="49" t="s">
        <v>10</v>
      </c>
      <c r="D75" s="7">
        <v>0</v>
      </c>
      <c r="E75" s="128">
        <v>0</v>
      </c>
      <c r="F75" s="128">
        <v>0</v>
      </c>
      <c r="G75" s="36">
        <f t="shared" si="7"/>
        <v>0</v>
      </c>
      <c r="H75" s="16">
        <f t="shared" si="8"/>
        <v>0</v>
      </c>
      <c r="I75" s="7">
        <v>0</v>
      </c>
      <c r="J75" s="128">
        <v>0</v>
      </c>
      <c r="K75" s="128">
        <v>0</v>
      </c>
      <c r="L75" s="36">
        <f t="shared" si="9"/>
        <v>0</v>
      </c>
      <c r="M75" s="16">
        <f t="shared" si="10"/>
        <v>0</v>
      </c>
      <c r="N75" s="28"/>
      <c r="O75" s="130"/>
      <c r="P75" s="131"/>
      <c r="Q75" s="131"/>
    </row>
    <row r="76" spans="1:17" ht="75" customHeight="1" x14ac:dyDescent="0.25">
      <c r="A76" s="12">
        <v>124</v>
      </c>
      <c r="B76" s="50">
        <v>630</v>
      </c>
      <c r="C76" s="27" t="s">
        <v>879</v>
      </c>
      <c r="D76" s="25"/>
      <c r="E76" s="25"/>
      <c r="F76" s="25"/>
      <c r="G76" s="52"/>
      <c r="H76" s="16">
        <f t="shared" si="8"/>
        <v>0</v>
      </c>
      <c r="I76" s="63">
        <v>106</v>
      </c>
      <c r="J76" s="63">
        <v>125</v>
      </c>
      <c r="K76" s="63">
        <v>130</v>
      </c>
      <c r="L76" s="36">
        <f t="shared" si="9"/>
        <v>79.107133333333337</v>
      </c>
      <c r="M76" s="16">
        <f t="shared" si="10"/>
        <v>12.556687830687832</v>
      </c>
      <c r="N76" s="28"/>
    </row>
    <row r="77" spans="1:17" ht="21" customHeight="1" x14ac:dyDescent="0.25">
      <c r="A77" s="12" t="s">
        <v>2721</v>
      </c>
      <c r="B77" s="50">
        <v>400</v>
      </c>
      <c r="C77" s="51" t="s">
        <v>11</v>
      </c>
      <c r="D77" s="62">
        <v>35</v>
      </c>
      <c r="E77" s="63">
        <v>42</v>
      </c>
      <c r="F77" s="63">
        <v>36</v>
      </c>
      <c r="G77" s="16">
        <f t="shared" ref="G77:G140" si="11">(D77+E77+F77)/3*0.38*1.73</f>
        <v>24.762066666666666</v>
      </c>
      <c r="H77" s="16">
        <f t="shared" si="8"/>
        <v>6.1905166666666664</v>
      </c>
      <c r="I77" s="62">
        <v>36</v>
      </c>
      <c r="J77" s="63">
        <v>59</v>
      </c>
      <c r="K77" s="63">
        <v>26</v>
      </c>
      <c r="L77" s="16">
        <f t="shared" ref="L77:L108" si="12">(I77+J77+K77)/3*0.38*1.73</f>
        <v>26.515133333333335</v>
      </c>
      <c r="M77" s="16">
        <f t="shared" si="10"/>
        <v>6.6287833333333337</v>
      </c>
      <c r="N77" s="28"/>
    </row>
    <row r="78" spans="1:17" ht="21" customHeight="1" x14ac:dyDescent="0.25">
      <c r="A78" s="12" t="s">
        <v>2817</v>
      </c>
      <c r="B78" s="50">
        <v>400</v>
      </c>
      <c r="C78" s="49" t="s">
        <v>10</v>
      </c>
      <c r="D78" s="62">
        <v>219</v>
      </c>
      <c r="E78" s="63">
        <v>233</v>
      </c>
      <c r="F78" s="63">
        <v>260</v>
      </c>
      <c r="G78" s="16">
        <f t="shared" si="11"/>
        <v>156.02293333333333</v>
      </c>
      <c r="H78" s="16">
        <f t="shared" si="8"/>
        <v>39.005733333333332</v>
      </c>
      <c r="I78" s="62">
        <v>226</v>
      </c>
      <c r="J78" s="63">
        <v>245</v>
      </c>
      <c r="K78" s="63">
        <v>264</v>
      </c>
      <c r="L78" s="16">
        <f t="shared" si="12"/>
        <v>161.06299999999999</v>
      </c>
      <c r="M78" s="16">
        <f t="shared" si="10"/>
        <v>40.265749999999997</v>
      </c>
      <c r="N78" s="28"/>
    </row>
    <row r="79" spans="1:17" ht="60" customHeight="1" x14ac:dyDescent="0.25">
      <c r="A79" s="12" t="s">
        <v>2722</v>
      </c>
      <c r="B79" s="50">
        <v>400</v>
      </c>
      <c r="C79" s="51" t="s">
        <v>181</v>
      </c>
      <c r="D79" s="62">
        <v>28</v>
      </c>
      <c r="E79" s="63">
        <v>49</v>
      </c>
      <c r="F79" s="63">
        <v>47</v>
      </c>
      <c r="G79" s="16">
        <f t="shared" si="11"/>
        <v>27.172533333333334</v>
      </c>
      <c r="H79" s="16">
        <f t="shared" si="8"/>
        <v>6.7931333333333326</v>
      </c>
      <c r="I79" s="62">
        <v>89</v>
      </c>
      <c r="J79" s="63">
        <v>89</v>
      </c>
      <c r="K79" s="63">
        <v>90</v>
      </c>
      <c r="L79" s="16">
        <f t="shared" si="12"/>
        <v>58.727733333333333</v>
      </c>
      <c r="M79" s="16">
        <f t="shared" si="10"/>
        <v>14.681933333333333</v>
      </c>
      <c r="N79" s="28"/>
    </row>
    <row r="80" spans="1:17" ht="15" customHeight="1" x14ac:dyDescent="0.25">
      <c r="A80" s="12" t="s">
        <v>2818</v>
      </c>
      <c r="B80" s="50">
        <v>400</v>
      </c>
      <c r="C80" s="49" t="s">
        <v>10</v>
      </c>
      <c r="D80" s="62">
        <v>96</v>
      </c>
      <c r="E80" s="63">
        <v>83</v>
      </c>
      <c r="F80" s="63">
        <v>75</v>
      </c>
      <c r="G80" s="36">
        <f t="shared" si="11"/>
        <v>55.659866666666666</v>
      </c>
      <c r="H80" s="16">
        <f t="shared" si="8"/>
        <v>13.914966666666666</v>
      </c>
      <c r="I80" s="62">
        <v>65</v>
      </c>
      <c r="J80" s="63">
        <v>77</v>
      </c>
      <c r="K80" s="63">
        <v>84</v>
      </c>
      <c r="L80" s="36">
        <f t="shared" si="12"/>
        <v>49.524133333333332</v>
      </c>
      <c r="M80" s="16">
        <f t="shared" si="10"/>
        <v>12.381033333333333</v>
      </c>
      <c r="N80" s="28"/>
    </row>
    <row r="81" spans="1:14" ht="15" customHeight="1" x14ac:dyDescent="0.25">
      <c r="A81" s="12" t="s">
        <v>2723</v>
      </c>
      <c r="B81" s="50">
        <v>630</v>
      </c>
      <c r="C81" s="51" t="s">
        <v>11</v>
      </c>
      <c r="D81" s="63">
        <v>158</v>
      </c>
      <c r="E81" s="63">
        <v>147</v>
      </c>
      <c r="F81" s="63">
        <v>206</v>
      </c>
      <c r="G81" s="16">
        <f t="shared" si="11"/>
        <v>111.97713333333334</v>
      </c>
      <c r="H81" s="16">
        <f t="shared" si="8"/>
        <v>17.77414814814815</v>
      </c>
      <c r="I81" s="63">
        <v>152</v>
      </c>
      <c r="J81" s="63">
        <v>138</v>
      </c>
      <c r="K81" s="63">
        <v>212</v>
      </c>
      <c r="L81" s="16">
        <f t="shared" si="12"/>
        <v>110.00493333333334</v>
      </c>
      <c r="M81" s="16">
        <f t="shared" si="10"/>
        <v>17.461100529100531</v>
      </c>
      <c r="N81" s="28"/>
    </row>
    <row r="82" spans="1:14" ht="15" customHeight="1" x14ac:dyDescent="0.25">
      <c r="A82" s="12" t="s">
        <v>2819</v>
      </c>
      <c r="B82" s="50">
        <v>630</v>
      </c>
      <c r="C82" s="49" t="s">
        <v>10</v>
      </c>
      <c r="D82" s="63">
        <v>16</v>
      </c>
      <c r="E82" s="63">
        <v>12</v>
      </c>
      <c r="F82" s="63">
        <v>8</v>
      </c>
      <c r="G82" s="16">
        <f t="shared" si="11"/>
        <v>7.8888000000000007</v>
      </c>
      <c r="H82" s="16">
        <f t="shared" si="8"/>
        <v>1.2521904761904763</v>
      </c>
      <c r="I82" s="63">
        <v>19</v>
      </c>
      <c r="J82" s="63">
        <v>8</v>
      </c>
      <c r="K82" s="63">
        <v>14</v>
      </c>
      <c r="L82" s="16">
        <f t="shared" si="12"/>
        <v>8.9844666666666662</v>
      </c>
      <c r="M82" s="16">
        <f t="shared" si="10"/>
        <v>1.4261058201058199</v>
      </c>
      <c r="N82" s="28"/>
    </row>
    <row r="83" spans="1:14" ht="15" customHeight="1" x14ac:dyDescent="0.25">
      <c r="A83" s="12" t="s">
        <v>2724</v>
      </c>
      <c r="B83" s="50">
        <v>400</v>
      </c>
      <c r="C83" s="51" t="s">
        <v>11</v>
      </c>
      <c r="D83" s="63">
        <v>124</v>
      </c>
      <c r="E83" s="63">
        <v>112</v>
      </c>
      <c r="F83" s="63">
        <v>132</v>
      </c>
      <c r="G83" s="16">
        <f t="shared" si="11"/>
        <v>80.641066666666674</v>
      </c>
      <c r="H83" s="16">
        <f t="shared" si="8"/>
        <v>20.160266666666669</v>
      </c>
      <c r="I83" s="63">
        <v>136</v>
      </c>
      <c r="J83" s="63">
        <v>123</v>
      </c>
      <c r="K83" s="63">
        <v>134</v>
      </c>
      <c r="L83" s="16">
        <f t="shared" si="12"/>
        <v>86.119399999999999</v>
      </c>
      <c r="M83" s="16">
        <f t="shared" si="10"/>
        <v>21.52985</v>
      </c>
      <c r="N83" s="28"/>
    </row>
    <row r="84" spans="1:14" ht="15" customHeight="1" x14ac:dyDescent="0.25">
      <c r="A84" s="12" t="s">
        <v>2820</v>
      </c>
      <c r="B84" s="50">
        <v>400</v>
      </c>
      <c r="C84" s="49" t="s">
        <v>10</v>
      </c>
      <c r="D84" s="63">
        <v>168</v>
      </c>
      <c r="E84" s="63">
        <v>181</v>
      </c>
      <c r="F84" s="63">
        <v>162</v>
      </c>
      <c r="G84" s="16">
        <f t="shared" si="11"/>
        <v>111.97713333333334</v>
      </c>
      <c r="H84" s="16">
        <f t="shared" si="8"/>
        <v>27.994283333333335</v>
      </c>
      <c r="I84" s="63">
        <v>177</v>
      </c>
      <c r="J84" s="63">
        <v>186</v>
      </c>
      <c r="K84" s="63">
        <v>177</v>
      </c>
      <c r="L84" s="16">
        <f t="shared" si="12"/>
        <v>118.33200000000001</v>
      </c>
      <c r="M84" s="16">
        <f t="shared" si="10"/>
        <v>29.583000000000006</v>
      </c>
      <c r="N84" s="28"/>
    </row>
    <row r="85" spans="1:14" ht="15" customHeight="1" x14ac:dyDescent="0.25">
      <c r="A85" s="12" t="s">
        <v>2725</v>
      </c>
      <c r="B85" s="50">
        <v>400</v>
      </c>
      <c r="C85" s="27" t="s">
        <v>880</v>
      </c>
      <c r="D85" s="63">
        <v>56</v>
      </c>
      <c r="E85" s="63">
        <v>39</v>
      </c>
      <c r="F85" s="63">
        <v>104</v>
      </c>
      <c r="G85" s="16">
        <f t="shared" si="11"/>
        <v>43.607533333333329</v>
      </c>
      <c r="H85" s="16">
        <f t="shared" si="8"/>
        <v>10.901883333333332</v>
      </c>
      <c r="I85" s="63">
        <v>103</v>
      </c>
      <c r="J85" s="63">
        <v>106</v>
      </c>
      <c r="K85" s="63">
        <v>57</v>
      </c>
      <c r="L85" s="16">
        <f t="shared" si="12"/>
        <v>58.289466666666669</v>
      </c>
      <c r="M85" s="16">
        <f t="shared" si="10"/>
        <v>14.572366666666667</v>
      </c>
      <c r="N85" s="28"/>
    </row>
    <row r="86" spans="1:14" ht="15" customHeight="1" x14ac:dyDescent="0.25">
      <c r="A86" s="12" t="s">
        <v>2821</v>
      </c>
      <c r="B86" s="50">
        <v>400</v>
      </c>
      <c r="C86" s="49" t="s">
        <v>10</v>
      </c>
      <c r="D86" s="63">
        <v>86</v>
      </c>
      <c r="E86" s="63">
        <v>78</v>
      </c>
      <c r="F86" s="63">
        <v>94</v>
      </c>
      <c r="G86" s="16">
        <f t="shared" si="11"/>
        <v>56.5364</v>
      </c>
      <c r="H86" s="16">
        <f t="shared" si="8"/>
        <v>14.1341</v>
      </c>
      <c r="I86" s="63">
        <v>76</v>
      </c>
      <c r="J86" s="63">
        <v>77</v>
      </c>
      <c r="K86" s="63">
        <v>106</v>
      </c>
      <c r="L86" s="16">
        <f t="shared" si="12"/>
        <v>56.755533333333332</v>
      </c>
      <c r="M86" s="16">
        <f t="shared" si="10"/>
        <v>14.188883333333333</v>
      </c>
      <c r="N86" s="28"/>
    </row>
    <row r="87" spans="1:14" ht="15" customHeight="1" x14ac:dyDescent="0.25">
      <c r="A87" s="12" t="s">
        <v>2726</v>
      </c>
      <c r="B87" s="50">
        <v>400</v>
      </c>
      <c r="C87" s="51" t="s">
        <v>11</v>
      </c>
      <c r="D87" s="63">
        <v>77</v>
      </c>
      <c r="E87" s="63">
        <v>52</v>
      </c>
      <c r="F87" s="63">
        <v>102</v>
      </c>
      <c r="G87" s="16">
        <f t="shared" si="11"/>
        <v>50.619800000000005</v>
      </c>
      <c r="H87" s="16">
        <f t="shared" si="8"/>
        <v>12.654950000000001</v>
      </c>
      <c r="I87" s="63">
        <v>118</v>
      </c>
      <c r="J87" s="63">
        <v>93</v>
      </c>
      <c r="K87" s="63">
        <v>100</v>
      </c>
      <c r="L87" s="16">
        <f t="shared" si="12"/>
        <v>68.150466666666674</v>
      </c>
      <c r="M87" s="16">
        <f t="shared" si="10"/>
        <v>17.037616666666668</v>
      </c>
      <c r="N87" s="28"/>
    </row>
    <row r="88" spans="1:14" ht="15" customHeight="1" x14ac:dyDescent="0.25">
      <c r="A88" s="12" t="s">
        <v>2822</v>
      </c>
      <c r="B88" s="50">
        <v>400</v>
      </c>
      <c r="C88" s="49" t="s">
        <v>10</v>
      </c>
      <c r="D88" s="63">
        <v>114</v>
      </c>
      <c r="E88" s="63">
        <v>82</v>
      </c>
      <c r="F88" s="63">
        <v>98</v>
      </c>
      <c r="G88" s="16">
        <f t="shared" si="11"/>
        <v>64.425200000000004</v>
      </c>
      <c r="H88" s="16">
        <f t="shared" si="8"/>
        <v>16.106300000000001</v>
      </c>
      <c r="I88" s="63">
        <v>139</v>
      </c>
      <c r="J88" s="63">
        <v>92</v>
      </c>
      <c r="K88" s="63">
        <v>142</v>
      </c>
      <c r="L88" s="16">
        <f t="shared" si="12"/>
        <v>81.736733333333319</v>
      </c>
      <c r="M88" s="16">
        <f t="shared" si="10"/>
        <v>20.43418333333333</v>
      </c>
      <c r="N88" s="28"/>
    </row>
    <row r="89" spans="1:14" ht="30" x14ac:dyDescent="0.25">
      <c r="A89" s="12" t="s">
        <v>2633</v>
      </c>
      <c r="B89" s="50">
        <v>400</v>
      </c>
      <c r="C89" s="27" t="s">
        <v>881</v>
      </c>
      <c r="D89" s="63">
        <v>127</v>
      </c>
      <c r="E89" s="63">
        <v>112</v>
      </c>
      <c r="F89" s="63">
        <v>148</v>
      </c>
      <c r="G89" s="16">
        <f t="shared" si="11"/>
        <v>84.804600000000008</v>
      </c>
      <c r="H89" s="16">
        <f t="shared" si="8"/>
        <v>21.201150000000002</v>
      </c>
      <c r="I89" s="63">
        <v>151</v>
      </c>
      <c r="J89" s="63">
        <v>94</v>
      </c>
      <c r="K89" s="63">
        <v>144</v>
      </c>
      <c r="L89" s="16">
        <f>(I89+J89+K89)/3*0.38*1.73</f>
        <v>85.242866666666671</v>
      </c>
      <c r="M89" s="16">
        <f t="shared" si="10"/>
        <v>21.310716666666668</v>
      </c>
      <c r="N89" s="28"/>
    </row>
    <row r="90" spans="1:14" ht="15" customHeight="1" x14ac:dyDescent="0.25">
      <c r="A90" s="12" t="s">
        <v>2683</v>
      </c>
      <c r="B90" s="50">
        <v>400</v>
      </c>
      <c r="C90" s="49" t="s">
        <v>10</v>
      </c>
      <c r="D90" s="63">
        <v>264</v>
      </c>
      <c r="E90" s="63">
        <v>227</v>
      </c>
      <c r="F90" s="63">
        <v>247</v>
      </c>
      <c r="G90" s="16">
        <f t="shared" si="11"/>
        <v>161.72040000000001</v>
      </c>
      <c r="H90" s="16">
        <f t="shared" si="8"/>
        <v>40.430100000000003</v>
      </c>
      <c r="I90" s="63">
        <v>240</v>
      </c>
      <c r="J90" s="63">
        <v>238</v>
      </c>
      <c r="K90" s="63">
        <v>250</v>
      </c>
      <c r="L90" s="16">
        <f>(I90+J90+K90)/3*0.38*1.73</f>
        <v>159.52906666666664</v>
      </c>
      <c r="M90" s="16">
        <f t="shared" si="10"/>
        <v>39.882266666666659</v>
      </c>
      <c r="N90" s="28"/>
    </row>
    <row r="91" spans="1:14" ht="15" customHeight="1" x14ac:dyDescent="0.25">
      <c r="A91" s="12" t="s">
        <v>2634</v>
      </c>
      <c r="B91" s="50">
        <v>400</v>
      </c>
      <c r="C91" s="27" t="s">
        <v>882</v>
      </c>
      <c r="D91" s="62">
        <v>7</v>
      </c>
      <c r="E91" s="63">
        <v>48</v>
      </c>
      <c r="F91" s="63">
        <v>17</v>
      </c>
      <c r="G91" s="16">
        <f t="shared" si="11"/>
        <v>15.777600000000001</v>
      </c>
      <c r="H91" s="16">
        <f t="shared" si="8"/>
        <v>3.9444000000000008</v>
      </c>
      <c r="I91" s="63">
        <v>13</v>
      </c>
      <c r="J91" s="63">
        <v>76</v>
      </c>
      <c r="K91" s="63">
        <v>8</v>
      </c>
      <c r="L91" s="16">
        <f t="shared" si="12"/>
        <v>21.255933333333335</v>
      </c>
      <c r="M91" s="16">
        <f t="shared" si="10"/>
        <v>5.3139833333333337</v>
      </c>
      <c r="N91" s="28"/>
    </row>
    <row r="92" spans="1:14" ht="15" customHeight="1" x14ac:dyDescent="0.25">
      <c r="A92" s="12" t="s">
        <v>2684</v>
      </c>
      <c r="B92" s="50">
        <v>400</v>
      </c>
      <c r="C92" s="49" t="s">
        <v>10</v>
      </c>
      <c r="D92" s="62">
        <v>66</v>
      </c>
      <c r="E92" s="63">
        <v>88</v>
      </c>
      <c r="F92" s="63">
        <v>77</v>
      </c>
      <c r="G92" s="16">
        <f t="shared" si="11"/>
        <v>50.619800000000005</v>
      </c>
      <c r="H92" s="16">
        <f t="shared" si="8"/>
        <v>12.654950000000001</v>
      </c>
      <c r="I92" s="63">
        <v>68</v>
      </c>
      <c r="J92" s="63">
        <v>71</v>
      </c>
      <c r="K92" s="63">
        <v>83</v>
      </c>
      <c r="L92" s="16">
        <f t="shared" si="12"/>
        <v>48.647600000000004</v>
      </c>
      <c r="M92" s="16">
        <f t="shared" si="10"/>
        <v>12.161900000000001</v>
      </c>
      <c r="N92" s="28"/>
    </row>
    <row r="93" spans="1:14" ht="30" x14ac:dyDescent="0.25">
      <c r="A93" s="12" t="s">
        <v>2635</v>
      </c>
      <c r="B93" s="50">
        <v>630</v>
      </c>
      <c r="C93" s="27" t="s">
        <v>883</v>
      </c>
      <c r="D93" s="62">
        <v>1</v>
      </c>
      <c r="E93" s="63">
        <v>0</v>
      </c>
      <c r="F93" s="63">
        <v>25</v>
      </c>
      <c r="G93" s="16">
        <f t="shared" si="11"/>
        <v>5.6974666666666662</v>
      </c>
      <c r="H93" s="16">
        <f t="shared" si="8"/>
        <v>0.90435978835978825</v>
      </c>
      <c r="I93" s="63">
        <v>11</v>
      </c>
      <c r="J93" s="63">
        <v>24</v>
      </c>
      <c r="K93" s="63">
        <v>25</v>
      </c>
      <c r="L93" s="16">
        <f t="shared" si="12"/>
        <v>13.148</v>
      </c>
      <c r="M93" s="16">
        <f t="shared" si="10"/>
        <v>2.0869841269841269</v>
      </c>
      <c r="N93" s="28"/>
    </row>
    <row r="94" spans="1:14" ht="15" customHeight="1" x14ac:dyDescent="0.25">
      <c r="A94" s="12" t="s">
        <v>2685</v>
      </c>
      <c r="B94" s="50">
        <v>630</v>
      </c>
      <c r="C94" s="49" t="s">
        <v>10</v>
      </c>
      <c r="D94" s="62">
        <v>124</v>
      </c>
      <c r="E94" s="63">
        <v>143</v>
      </c>
      <c r="F94" s="63">
        <v>158</v>
      </c>
      <c r="G94" s="16">
        <f t="shared" si="11"/>
        <v>93.131666666666661</v>
      </c>
      <c r="H94" s="16">
        <f t="shared" si="8"/>
        <v>14.782804232804232</v>
      </c>
      <c r="I94" s="63">
        <v>138</v>
      </c>
      <c r="J94" s="63">
        <v>135</v>
      </c>
      <c r="K94" s="63">
        <v>170</v>
      </c>
      <c r="L94" s="16">
        <f t="shared" si="12"/>
        <v>97.076066666666662</v>
      </c>
      <c r="M94" s="16">
        <f t="shared" si="10"/>
        <v>15.40889947089947</v>
      </c>
      <c r="N94" s="28"/>
    </row>
    <row r="95" spans="1:14" ht="15" customHeight="1" x14ac:dyDescent="0.25">
      <c r="A95" s="12" t="s">
        <v>2636</v>
      </c>
      <c r="B95" s="50">
        <v>400</v>
      </c>
      <c r="C95" s="51" t="s">
        <v>11</v>
      </c>
      <c r="D95" s="62">
        <v>4</v>
      </c>
      <c r="E95" s="63">
        <v>5</v>
      </c>
      <c r="F95" s="63">
        <v>6</v>
      </c>
      <c r="G95" s="16">
        <f t="shared" si="11"/>
        <v>3.2869999999999999</v>
      </c>
      <c r="H95" s="16">
        <f t="shared" si="8"/>
        <v>0.82174999999999987</v>
      </c>
      <c r="I95" s="63">
        <v>16</v>
      </c>
      <c r="J95" s="63">
        <v>6</v>
      </c>
      <c r="K95" s="63">
        <v>6</v>
      </c>
      <c r="L95" s="16">
        <f t="shared" si="12"/>
        <v>6.1357333333333335</v>
      </c>
      <c r="M95" s="16">
        <f t="shared" si="10"/>
        <v>1.5339333333333334</v>
      </c>
      <c r="N95" s="28"/>
    </row>
    <row r="96" spans="1:14" ht="15" customHeight="1" x14ac:dyDescent="0.25">
      <c r="A96" s="12" t="s">
        <v>2686</v>
      </c>
      <c r="B96" s="50">
        <v>400</v>
      </c>
      <c r="C96" s="49" t="s">
        <v>10</v>
      </c>
      <c r="D96" s="62">
        <v>103</v>
      </c>
      <c r="E96" s="63">
        <v>91</v>
      </c>
      <c r="F96" s="63">
        <v>133</v>
      </c>
      <c r="G96" s="16">
        <f t="shared" si="11"/>
        <v>71.656599999999997</v>
      </c>
      <c r="H96" s="16">
        <f t="shared" si="8"/>
        <v>17.914149999999999</v>
      </c>
      <c r="I96" s="63">
        <v>88</v>
      </c>
      <c r="J96" s="63">
        <v>136</v>
      </c>
      <c r="K96" s="63">
        <v>163</v>
      </c>
      <c r="L96" s="16">
        <f t="shared" si="12"/>
        <v>84.804600000000008</v>
      </c>
      <c r="M96" s="16">
        <f t="shared" si="10"/>
        <v>21.201150000000002</v>
      </c>
      <c r="N96" s="28"/>
    </row>
    <row r="97" spans="1:17" ht="15" customHeight="1" x14ac:dyDescent="0.25">
      <c r="A97" s="12" t="s">
        <v>2637</v>
      </c>
      <c r="B97" s="50">
        <v>160</v>
      </c>
      <c r="C97" s="51" t="s">
        <v>11</v>
      </c>
      <c r="D97" s="8">
        <v>75</v>
      </c>
      <c r="E97" s="9">
        <v>83</v>
      </c>
      <c r="F97" s="9">
        <v>75</v>
      </c>
      <c r="G97" s="16">
        <f t="shared" si="11"/>
        <v>51.058066666666669</v>
      </c>
      <c r="H97" s="16">
        <f t="shared" si="8"/>
        <v>31.911291666666671</v>
      </c>
      <c r="I97" s="63">
        <v>58</v>
      </c>
      <c r="J97" s="63">
        <v>72</v>
      </c>
      <c r="K97" s="63">
        <v>74</v>
      </c>
      <c r="L97" s="16">
        <f t="shared" si="12"/>
        <v>44.703200000000002</v>
      </c>
      <c r="M97" s="16">
        <f t="shared" si="10"/>
        <v>27.939499999999999</v>
      </c>
      <c r="N97" s="28"/>
    </row>
    <row r="98" spans="1:17" ht="15" customHeight="1" x14ac:dyDescent="0.25">
      <c r="A98" s="12" t="s">
        <v>2687</v>
      </c>
      <c r="B98" s="50">
        <v>180</v>
      </c>
      <c r="C98" s="49" t="s">
        <v>10</v>
      </c>
      <c r="D98" s="8">
        <v>0</v>
      </c>
      <c r="E98" s="9">
        <v>0</v>
      </c>
      <c r="F98" s="9">
        <v>0</v>
      </c>
      <c r="G98" s="16">
        <f t="shared" si="11"/>
        <v>0</v>
      </c>
      <c r="H98" s="16">
        <f t="shared" si="8"/>
        <v>0</v>
      </c>
      <c r="I98" s="63">
        <v>2</v>
      </c>
      <c r="J98" s="63">
        <v>0</v>
      </c>
      <c r="K98" s="63">
        <v>1</v>
      </c>
      <c r="L98" s="16">
        <f t="shared" si="12"/>
        <v>0.65739999999999998</v>
      </c>
      <c r="M98" s="16">
        <f t="shared" si="10"/>
        <v>0.36522222222222223</v>
      </c>
      <c r="N98" s="28"/>
    </row>
    <row r="99" spans="1:17" ht="30" x14ac:dyDescent="0.25">
      <c r="A99" s="12" t="s">
        <v>2727</v>
      </c>
      <c r="B99" s="50">
        <v>400</v>
      </c>
      <c r="C99" s="27" t="s">
        <v>884</v>
      </c>
      <c r="D99" s="63">
        <v>102</v>
      </c>
      <c r="E99" s="63">
        <v>89</v>
      </c>
      <c r="F99" s="63">
        <v>123</v>
      </c>
      <c r="G99" s="16">
        <f t="shared" si="11"/>
        <v>68.807866666666669</v>
      </c>
      <c r="H99" s="16">
        <f t="shared" si="8"/>
        <v>17.201966666666667</v>
      </c>
      <c r="I99" s="63">
        <v>107</v>
      </c>
      <c r="J99" s="63">
        <v>84</v>
      </c>
      <c r="K99" s="63">
        <v>114</v>
      </c>
      <c r="L99" s="16">
        <f t="shared" si="12"/>
        <v>66.835666666666668</v>
      </c>
      <c r="M99" s="16">
        <f t="shared" si="10"/>
        <v>16.708916666666667</v>
      </c>
      <c r="N99" s="28"/>
    </row>
    <row r="100" spans="1:17" ht="15" customHeight="1" x14ac:dyDescent="0.25">
      <c r="A100" s="12" t="s">
        <v>2823</v>
      </c>
      <c r="B100" s="50">
        <v>400</v>
      </c>
      <c r="C100" s="49" t="s">
        <v>10</v>
      </c>
      <c r="D100" s="63">
        <v>229</v>
      </c>
      <c r="E100" s="63">
        <v>125</v>
      </c>
      <c r="F100" s="63">
        <v>152</v>
      </c>
      <c r="G100" s="16">
        <f t="shared" si="11"/>
        <v>110.88146666666667</v>
      </c>
      <c r="H100" s="16">
        <f t="shared" si="8"/>
        <v>27.720366666666667</v>
      </c>
      <c r="I100" s="63">
        <v>243</v>
      </c>
      <c r="J100" s="63">
        <v>121</v>
      </c>
      <c r="K100" s="63">
        <v>165</v>
      </c>
      <c r="L100" s="16">
        <f t="shared" si="12"/>
        <v>115.92153333333334</v>
      </c>
      <c r="M100" s="16">
        <f t="shared" si="10"/>
        <v>28.980383333333336</v>
      </c>
      <c r="N100" s="28"/>
    </row>
    <row r="101" spans="1:17" ht="60" x14ac:dyDescent="0.25">
      <c r="A101" s="12" t="s">
        <v>2728</v>
      </c>
      <c r="B101" s="50">
        <v>400</v>
      </c>
      <c r="C101" s="27" t="s">
        <v>885</v>
      </c>
      <c r="D101" s="63">
        <v>93</v>
      </c>
      <c r="E101" s="63">
        <v>63</v>
      </c>
      <c r="F101" s="63">
        <v>81</v>
      </c>
      <c r="G101" s="16">
        <f t="shared" si="11"/>
        <v>51.934599999999996</v>
      </c>
      <c r="H101" s="16">
        <f t="shared" si="8"/>
        <v>12.983649999999999</v>
      </c>
      <c r="I101" s="62">
        <v>156</v>
      </c>
      <c r="J101" s="63">
        <v>133</v>
      </c>
      <c r="K101" s="63">
        <v>152</v>
      </c>
      <c r="L101" s="16">
        <f t="shared" si="12"/>
        <v>96.637799999999999</v>
      </c>
      <c r="M101" s="16">
        <f t="shared" si="10"/>
        <v>24.15945</v>
      </c>
      <c r="N101" s="28"/>
    </row>
    <row r="102" spans="1:17" ht="15" customHeight="1" x14ac:dyDescent="0.25">
      <c r="A102" s="12" t="s">
        <v>2824</v>
      </c>
      <c r="B102" s="50">
        <v>400</v>
      </c>
      <c r="C102" s="49" t="s">
        <v>10</v>
      </c>
      <c r="D102" s="63">
        <v>160</v>
      </c>
      <c r="E102" s="63">
        <v>163</v>
      </c>
      <c r="F102" s="63">
        <v>165</v>
      </c>
      <c r="G102" s="16">
        <f t="shared" si="11"/>
        <v>106.93706666666667</v>
      </c>
      <c r="H102" s="16">
        <f t="shared" si="8"/>
        <v>26.734266666666667</v>
      </c>
      <c r="I102" s="62">
        <v>102</v>
      </c>
      <c r="J102" s="63">
        <v>112</v>
      </c>
      <c r="K102" s="63">
        <v>112</v>
      </c>
      <c r="L102" s="16">
        <f t="shared" si="12"/>
        <v>71.437466666666666</v>
      </c>
      <c r="M102" s="16">
        <f t="shared" si="10"/>
        <v>17.859366666666666</v>
      </c>
      <c r="N102" s="28"/>
    </row>
    <row r="103" spans="1:17" ht="15" customHeight="1" x14ac:dyDescent="0.25">
      <c r="A103" s="12" t="s">
        <v>2729</v>
      </c>
      <c r="B103" s="50">
        <v>400</v>
      </c>
      <c r="C103" s="51" t="s">
        <v>11</v>
      </c>
      <c r="D103" s="63">
        <v>120</v>
      </c>
      <c r="E103" s="63">
        <v>87</v>
      </c>
      <c r="F103" s="63">
        <v>150</v>
      </c>
      <c r="G103" s="16">
        <f t="shared" si="11"/>
        <v>78.230599999999995</v>
      </c>
      <c r="H103" s="16">
        <f t="shared" si="8"/>
        <v>19.557649999999999</v>
      </c>
      <c r="I103" s="62">
        <v>213</v>
      </c>
      <c r="J103" s="63">
        <v>211</v>
      </c>
      <c r="K103" s="63">
        <v>231</v>
      </c>
      <c r="L103" s="16">
        <f t="shared" si="12"/>
        <v>143.53233333333333</v>
      </c>
      <c r="M103" s="16">
        <f t="shared" si="10"/>
        <v>35.883083333333332</v>
      </c>
      <c r="N103" s="28"/>
    </row>
    <row r="104" spans="1:17" ht="15" customHeight="1" x14ac:dyDescent="0.25">
      <c r="A104" s="12" t="s">
        <v>2825</v>
      </c>
      <c r="B104" s="50">
        <v>400</v>
      </c>
      <c r="C104" s="49" t="s">
        <v>10</v>
      </c>
      <c r="D104" s="63">
        <v>150</v>
      </c>
      <c r="E104" s="63">
        <v>112</v>
      </c>
      <c r="F104" s="63">
        <v>139</v>
      </c>
      <c r="G104" s="16">
        <f t="shared" si="11"/>
        <v>87.872466666666654</v>
      </c>
      <c r="H104" s="16">
        <f t="shared" si="8"/>
        <v>21.968116666666663</v>
      </c>
      <c r="I104" s="62">
        <v>156</v>
      </c>
      <c r="J104" s="63">
        <v>110</v>
      </c>
      <c r="K104" s="63">
        <v>191</v>
      </c>
      <c r="L104" s="16">
        <f t="shared" si="12"/>
        <v>100.14393333333334</v>
      </c>
      <c r="M104" s="16">
        <f t="shared" ref="M104:M135" si="13">L104/B104*100</f>
        <v>25.035983333333334</v>
      </c>
      <c r="N104" s="28"/>
    </row>
    <row r="105" spans="1:17" ht="15" customHeight="1" x14ac:dyDescent="0.25">
      <c r="A105" s="12" t="s">
        <v>2730</v>
      </c>
      <c r="B105" s="50">
        <v>400</v>
      </c>
      <c r="C105" s="51" t="s">
        <v>11</v>
      </c>
      <c r="D105" s="63">
        <v>86</v>
      </c>
      <c r="E105" s="63">
        <v>65</v>
      </c>
      <c r="F105" s="63">
        <v>67</v>
      </c>
      <c r="G105" s="16">
        <f t="shared" si="11"/>
        <v>47.77106666666667</v>
      </c>
      <c r="H105" s="16">
        <f t="shared" si="8"/>
        <v>11.942766666666667</v>
      </c>
      <c r="I105" s="62">
        <v>63</v>
      </c>
      <c r="J105" s="63">
        <v>86</v>
      </c>
      <c r="K105" s="63">
        <v>86</v>
      </c>
      <c r="L105" s="16">
        <f t="shared" si="12"/>
        <v>51.496333333333332</v>
      </c>
      <c r="M105" s="16">
        <f t="shared" si="13"/>
        <v>12.874083333333333</v>
      </c>
      <c r="N105" s="28"/>
    </row>
    <row r="106" spans="1:17" ht="15" customHeight="1" x14ac:dyDescent="0.25">
      <c r="A106" s="12" t="s">
        <v>2826</v>
      </c>
      <c r="B106" s="50">
        <v>400</v>
      </c>
      <c r="C106" s="49" t="s">
        <v>10</v>
      </c>
      <c r="D106" s="63">
        <v>96</v>
      </c>
      <c r="E106" s="63">
        <v>105</v>
      </c>
      <c r="F106" s="63">
        <v>129</v>
      </c>
      <c r="G106" s="16">
        <f t="shared" si="11"/>
        <v>72.313999999999993</v>
      </c>
      <c r="H106" s="16">
        <f t="shared" si="8"/>
        <v>18.078499999999998</v>
      </c>
      <c r="I106" s="62">
        <v>131</v>
      </c>
      <c r="J106" s="63">
        <v>123</v>
      </c>
      <c r="K106" s="63">
        <v>82</v>
      </c>
      <c r="L106" s="16">
        <f t="shared" si="12"/>
        <v>73.628799999999998</v>
      </c>
      <c r="M106" s="16">
        <f t="shared" si="13"/>
        <v>18.4072</v>
      </c>
      <c r="N106" s="28"/>
    </row>
    <row r="107" spans="1:17" ht="45" x14ac:dyDescent="0.25">
      <c r="A107" s="12" t="s">
        <v>2638</v>
      </c>
      <c r="B107" s="50">
        <v>630</v>
      </c>
      <c r="C107" s="39" t="s">
        <v>182</v>
      </c>
      <c r="D107" s="63">
        <v>228</v>
      </c>
      <c r="E107" s="63">
        <v>126</v>
      </c>
      <c r="F107" s="63">
        <v>224</v>
      </c>
      <c r="G107" s="16">
        <f t="shared" si="11"/>
        <v>126.65906666666665</v>
      </c>
      <c r="H107" s="16">
        <f t="shared" si="8"/>
        <v>20.104613756613755</v>
      </c>
      <c r="I107" s="63">
        <v>230</v>
      </c>
      <c r="J107" s="63">
        <v>133</v>
      </c>
      <c r="K107" s="63">
        <v>216</v>
      </c>
      <c r="L107" s="16">
        <f t="shared" si="12"/>
        <v>126.87820000000001</v>
      </c>
      <c r="M107" s="16">
        <f t="shared" si="13"/>
        <v>20.139396825396826</v>
      </c>
      <c r="N107" s="28"/>
    </row>
    <row r="108" spans="1:17" ht="18.75" customHeight="1" x14ac:dyDescent="0.25">
      <c r="A108" s="12" t="s">
        <v>2688</v>
      </c>
      <c r="B108" s="50">
        <v>630</v>
      </c>
      <c r="C108" s="49" t="s">
        <v>10</v>
      </c>
      <c r="D108" s="63">
        <v>20</v>
      </c>
      <c r="E108" s="63">
        <v>54</v>
      </c>
      <c r="F108" s="63">
        <v>46</v>
      </c>
      <c r="G108" s="16">
        <f t="shared" si="11"/>
        <v>26.295999999999999</v>
      </c>
      <c r="H108" s="16">
        <f t="shared" si="8"/>
        <v>4.1739682539682539</v>
      </c>
      <c r="I108" s="63">
        <v>28</v>
      </c>
      <c r="J108" s="63">
        <v>61</v>
      </c>
      <c r="K108" s="63">
        <v>42</v>
      </c>
      <c r="L108" s="16">
        <f t="shared" si="12"/>
        <v>28.706466666666667</v>
      </c>
      <c r="M108" s="16">
        <f t="shared" si="13"/>
        <v>4.5565820105820105</v>
      </c>
      <c r="N108" s="28"/>
    </row>
    <row r="109" spans="1:17" ht="18.75" customHeight="1" x14ac:dyDescent="0.25">
      <c r="A109" s="12" t="s">
        <v>2731</v>
      </c>
      <c r="B109" s="50">
        <v>400</v>
      </c>
      <c r="C109" s="51" t="s">
        <v>11</v>
      </c>
      <c r="D109" s="63">
        <v>125</v>
      </c>
      <c r="E109" s="63">
        <v>102</v>
      </c>
      <c r="F109" s="63">
        <v>174</v>
      </c>
      <c r="G109" s="16">
        <f t="shared" si="11"/>
        <v>87.872466666666654</v>
      </c>
      <c r="H109" s="16">
        <f t="shared" si="8"/>
        <v>21.968116666666663</v>
      </c>
      <c r="I109" s="63">
        <v>145</v>
      </c>
      <c r="J109" s="63">
        <v>91</v>
      </c>
      <c r="K109" s="63">
        <v>173</v>
      </c>
      <c r="L109" s="16">
        <f t="shared" ref="L109:L140" si="14">(I109+J109+K109)/3*0.38*1.73</f>
        <v>89.625533333333337</v>
      </c>
      <c r="M109" s="16">
        <f t="shared" si="13"/>
        <v>22.406383333333334</v>
      </c>
      <c r="N109" s="28"/>
    </row>
    <row r="110" spans="1:17" ht="18.75" customHeight="1" x14ac:dyDescent="0.25">
      <c r="A110" s="12" t="s">
        <v>2827</v>
      </c>
      <c r="B110" s="50">
        <v>400</v>
      </c>
      <c r="C110" s="49" t="s">
        <v>10</v>
      </c>
      <c r="D110" s="62">
        <v>0</v>
      </c>
      <c r="E110" s="63">
        <v>0</v>
      </c>
      <c r="F110" s="63">
        <v>0</v>
      </c>
      <c r="G110" s="16">
        <f t="shared" si="11"/>
        <v>0</v>
      </c>
      <c r="H110" s="16">
        <f t="shared" si="8"/>
        <v>0</v>
      </c>
      <c r="I110" s="62">
        <v>0</v>
      </c>
      <c r="J110" s="63">
        <v>0</v>
      </c>
      <c r="K110" s="63">
        <v>0</v>
      </c>
      <c r="L110" s="16">
        <f t="shared" si="14"/>
        <v>0</v>
      </c>
      <c r="M110" s="16">
        <f t="shared" si="13"/>
        <v>0</v>
      </c>
      <c r="N110" s="28"/>
      <c r="O110" s="62"/>
      <c r="P110" s="63"/>
      <c r="Q110" s="63"/>
    </row>
    <row r="111" spans="1:17" ht="30" x14ac:dyDescent="0.25">
      <c r="A111" s="12" t="s">
        <v>2732</v>
      </c>
      <c r="B111" s="50">
        <v>400</v>
      </c>
      <c r="C111" s="27" t="s">
        <v>886</v>
      </c>
      <c r="D111" s="62">
        <v>145</v>
      </c>
      <c r="E111" s="63">
        <v>144</v>
      </c>
      <c r="F111" s="63">
        <v>142</v>
      </c>
      <c r="G111" s="16">
        <f t="shared" si="11"/>
        <v>94.446466666666666</v>
      </c>
      <c r="H111" s="16">
        <f t="shared" si="8"/>
        <v>23.611616666666666</v>
      </c>
      <c r="I111" s="62">
        <v>151</v>
      </c>
      <c r="J111" s="63">
        <v>141</v>
      </c>
      <c r="K111" s="63">
        <v>154</v>
      </c>
      <c r="L111" s="16">
        <f t="shared" si="14"/>
        <v>97.733466666666658</v>
      </c>
      <c r="M111" s="16">
        <f t="shared" si="13"/>
        <v>24.433366666666664</v>
      </c>
      <c r="N111" s="28"/>
    </row>
    <row r="112" spans="1:17" ht="18.75" customHeight="1" x14ac:dyDescent="0.25">
      <c r="A112" s="12" t="s">
        <v>2828</v>
      </c>
      <c r="B112" s="50">
        <v>400</v>
      </c>
      <c r="C112" s="49" t="s">
        <v>10</v>
      </c>
      <c r="D112" s="62">
        <v>126</v>
      </c>
      <c r="E112" s="63">
        <v>89</v>
      </c>
      <c r="F112" s="63">
        <v>98</v>
      </c>
      <c r="G112" s="16">
        <f t="shared" si="11"/>
        <v>68.588733333333337</v>
      </c>
      <c r="H112" s="16">
        <f t="shared" si="8"/>
        <v>17.147183333333334</v>
      </c>
      <c r="I112" s="62">
        <v>139</v>
      </c>
      <c r="J112" s="63">
        <v>94</v>
      </c>
      <c r="K112" s="63">
        <v>100</v>
      </c>
      <c r="L112" s="16">
        <f t="shared" si="14"/>
        <v>72.971400000000003</v>
      </c>
      <c r="M112" s="16">
        <f t="shared" si="13"/>
        <v>18.242850000000001</v>
      </c>
      <c r="N112" s="28"/>
    </row>
    <row r="113" spans="1:14" ht="30.75" customHeight="1" x14ac:dyDescent="0.25">
      <c r="A113" s="12" t="s">
        <v>2733</v>
      </c>
      <c r="B113" s="50">
        <v>400</v>
      </c>
      <c r="C113" s="27" t="s">
        <v>887</v>
      </c>
      <c r="D113" s="62">
        <v>134</v>
      </c>
      <c r="E113" s="63">
        <v>97</v>
      </c>
      <c r="F113" s="63">
        <v>125</v>
      </c>
      <c r="G113" s="16">
        <f t="shared" si="11"/>
        <v>78.011466666666664</v>
      </c>
      <c r="H113" s="16">
        <f t="shared" si="8"/>
        <v>19.502866666666666</v>
      </c>
      <c r="I113" s="62">
        <v>142</v>
      </c>
      <c r="J113" s="63">
        <v>117</v>
      </c>
      <c r="K113" s="63">
        <v>133</v>
      </c>
      <c r="L113" s="16">
        <f t="shared" si="14"/>
        <v>85.900266666666653</v>
      </c>
      <c r="M113" s="16">
        <f t="shared" si="13"/>
        <v>21.475066666666663</v>
      </c>
      <c r="N113" s="28"/>
    </row>
    <row r="114" spans="1:14" ht="18.75" customHeight="1" x14ac:dyDescent="0.25">
      <c r="A114" s="12" t="s">
        <v>2829</v>
      </c>
      <c r="B114" s="50">
        <v>400</v>
      </c>
      <c r="C114" s="49" t="s">
        <v>10</v>
      </c>
      <c r="D114" s="63">
        <v>58</v>
      </c>
      <c r="E114" s="63">
        <v>35</v>
      </c>
      <c r="F114" s="63">
        <v>72</v>
      </c>
      <c r="G114" s="16">
        <f t="shared" si="11"/>
        <v>36.156999999999996</v>
      </c>
      <c r="H114" s="16">
        <f t="shared" si="8"/>
        <v>9.0392499999999991</v>
      </c>
      <c r="I114" s="63">
        <v>68</v>
      </c>
      <c r="J114" s="63">
        <v>41</v>
      </c>
      <c r="K114" s="63">
        <v>92</v>
      </c>
      <c r="L114" s="16">
        <f t="shared" si="14"/>
        <v>44.0458</v>
      </c>
      <c r="M114" s="16">
        <f t="shared" si="13"/>
        <v>11.01145</v>
      </c>
      <c r="N114" s="28"/>
    </row>
    <row r="115" spans="1:14" ht="18.75" customHeight="1" x14ac:dyDescent="0.25">
      <c r="A115" s="12" t="s">
        <v>2734</v>
      </c>
      <c r="B115" s="50">
        <v>400</v>
      </c>
      <c r="C115" s="51" t="s">
        <v>11</v>
      </c>
      <c r="D115" s="63">
        <v>59</v>
      </c>
      <c r="E115" s="63">
        <v>68</v>
      </c>
      <c r="F115" s="63">
        <v>56</v>
      </c>
      <c r="G115" s="16">
        <f t="shared" si="11"/>
        <v>40.101399999999998</v>
      </c>
      <c r="H115" s="16">
        <f t="shared" si="8"/>
        <v>10.02535</v>
      </c>
      <c r="I115" s="63">
        <v>61</v>
      </c>
      <c r="J115" s="63">
        <v>65</v>
      </c>
      <c r="K115" s="63">
        <v>64</v>
      </c>
      <c r="L115" s="16">
        <f t="shared" si="14"/>
        <v>41.635333333333335</v>
      </c>
      <c r="M115" s="16">
        <f t="shared" si="13"/>
        <v>10.408833333333334</v>
      </c>
      <c r="N115" s="28"/>
    </row>
    <row r="116" spans="1:14" ht="18.75" customHeight="1" x14ac:dyDescent="0.25">
      <c r="A116" s="12" t="s">
        <v>2830</v>
      </c>
      <c r="B116" s="50">
        <v>400</v>
      </c>
      <c r="C116" s="49" t="s">
        <v>10</v>
      </c>
      <c r="D116" s="63">
        <v>238</v>
      </c>
      <c r="E116" s="63">
        <v>226</v>
      </c>
      <c r="F116" s="63">
        <v>229</v>
      </c>
      <c r="G116" s="16">
        <f t="shared" si="11"/>
        <v>151.85939999999999</v>
      </c>
      <c r="H116" s="16">
        <f t="shared" si="8"/>
        <v>37.964849999999998</v>
      </c>
      <c r="I116" s="63">
        <v>246</v>
      </c>
      <c r="J116" s="63">
        <v>234</v>
      </c>
      <c r="K116" s="63">
        <v>229</v>
      </c>
      <c r="L116" s="16">
        <f t="shared" si="14"/>
        <v>155.36553333333333</v>
      </c>
      <c r="M116" s="16">
        <f t="shared" si="13"/>
        <v>38.841383333333333</v>
      </c>
      <c r="N116" s="28"/>
    </row>
    <row r="117" spans="1:14" ht="45" x14ac:dyDescent="0.25">
      <c r="A117" s="12" t="s">
        <v>2735</v>
      </c>
      <c r="B117" s="50">
        <v>400</v>
      </c>
      <c r="C117" s="27" t="s">
        <v>888</v>
      </c>
      <c r="D117" s="63">
        <v>11</v>
      </c>
      <c r="E117" s="63">
        <v>18</v>
      </c>
      <c r="F117" s="63">
        <v>42</v>
      </c>
      <c r="G117" s="16">
        <f t="shared" si="11"/>
        <v>15.558466666666668</v>
      </c>
      <c r="H117" s="16">
        <f t="shared" si="8"/>
        <v>3.8896166666666669</v>
      </c>
      <c r="I117" s="63">
        <v>7</v>
      </c>
      <c r="J117" s="63">
        <v>30</v>
      </c>
      <c r="K117" s="63">
        <v>50</v>
      </c>
      <c r="L117" s="16">
        <f t="shared" si="14"/>
        <v>19.064599999999999</v>
      </c>
      <c r="M117" s="16">
        <f t="shared" si="13"/>
        <v>4.7661499999999997</v>
      </c>
      <c r="N117" s="28"/>
    </row>
    <row r="118" spans="1:14" ht="18.75" customHeight="1" x14ac:dyDescent="0.25">
      <c r="A118" s="12" t="s">
        <v>2831</v>
      </c>
      <c r="B118" s="50">
        <v>400</v>
      </c>
      <c r="C118" s="49" t="s">
        <v>10</v>
      </c>
      <c r="D118" s="63">
        <v>94</v>
      </c>
      <c r="E118" s="63">
        <v>119</v>
      </c>
      <c r="F118" s="63">
        <v>116</v>
      </c>
      <c r="G118" s="16">
        <f t="shared" si="11"/>
        <v>72.094866666666675</v>
      </c>
      <c r="H118" s="16">
        <f t="shared" si="8"/>
        <v>18.023716666666669</v>
      </c>
      <c r="I118" s="63">
        <v>101</v>
      </c>
      <c r="J118" s="63">
        <v>115</v>
      </c>
      <c r="K118" s="63">
        <v>108</v>
      </c>
      <c r="L118" s="16">
        <f t="shared" si="14"/>
        <v>70.999200000000002</v>
      </c>
      <c r="M118" s="16">
        <f t="shared" si="13"/>
        <v>17.7498</v>
      </c>
      <c r="N118" s="28"/>
    </row>
    <row r="119" spans="1:14" x14ac:dyDescent="0.25">
      <c r="A119" s="12" t="s">
        <v>2736</v>
      </c>
      <c r="B119" s="50">
        <v>400</v>
      </c>
      <c r="C119" s="51" t="s">
        <v>11</v>
      </c>
      <c r="D119" s="63">
        <v>36</v>
      </c>
      <c r="E119" s="63">
        <v>45</v>
      </c>
      <c r="F119" s="63">
        <v>29</v>
      </c>
      <c r="G119" s="16">
        <f t="shared" si="11"/>
        <v>24.104666666666663</v>
      </c>
      <c r="H119" s="16">
        <f t="shared" si="8"/>
        <v>6.0261666666666658</v>
      </c>
      <c r="I119" s="63">
        <v>45</v>
      </c>
      <c r="J119" s="63">
        <v>43</v>
      </c>
      <c r="K119" s="63">
        <v>34</v>
      </c>
      <c r="L119" s="16">
        <f t="shared" si="14"/>
        <v>26.734266666666667</v>
      </c>
      <c r="M119" s="16">
        <f t="shared" si="13"/>
        <v>6.6835666666666667</v>
      </c>
      <c r="N119" s="28"/>
    </row>
    <row r="120" spans="1:14" ht="15" customHeight="1" x14ac:dyDescent="0.25">
      <c r="A120" s="12" t="s">
        <v>2832</v>
      </c>
      <c r="B120" s="50">
        <v>400</v>
      </c>
      <c r="C120" s="49" t="s">
        <v>10</v>
      </c>
      <c r="D120" s="63">
        <v>10</v>
      </c>
      <c r="E120" s="63">
        <v>31</v>
      </c>
      <c r="F120" s="63">
        <v>22</v>
      </c>
      <c r="G120" s="16">
        <f t="shared" si="11"/>
        <v>13.805400000000001</v>
      </c>
      <c r="H120" s="16">
        <f t="shared" si="8"/>
        <v>3.4513500000000001</v>
      </c>
      <c r="I120" s="63">
        <v>3</v>
      </c>
      <c r="J120" s="63">
        <v>27</v>
      </c>
      <c r="K120" s="63">
        <v>30</v>
      </c>
      <c r="L120" s="16">
        <f t="shared" si="14"/>
        <v>13.148</v>
      </c>
      <c r="M120" s="16">
        <f t="shared" si="13"/>
        <v>3.2869999999999995</v>
      </c>
      <c r="N120" s="28"/>
    </row>
    <row r="121" spans="1:14" ht="14.25" customHeight="1" x14ac:dyDescent="0.25">
      <c r="A121" s="12" t="s">
        <v>2737</v>
      </c>
      <c r="B121" s="50">
        <v>400</v>
      </c>
      <c r="C121" s="51" t="s">
        <v>11</v>
      </c>
      <c r="D121" s="63">
        <v>140</v>
      </c>
      <c r="E121" s="63">
        <v>164</v>
      </c>
      <c r="F121" s="63">
        <v>112</v>
      </c>
      <c r="G121" s="16">
        <f t="shared" si="11"/>
        <v>91.15946666666666</v>
      </c>
      <c r="H121" s="16">
        <f t="shared" si="8"/>
        <v>22.789866666666665</v>
      </c>
      <c r="I121" s="63">
        <v>137</v>
      </c>
      <c r="J121" s="63">
        <v>166</v>
      </c>
      <c r="K121" s="63">
        <v>124</v>
      </c>
      <c r="L121" s="16">
        <f t="shared" si="14"/>
        <v>93.569933333333339</v>
      </c>
      <c r="M121" s="16">
        <f t="shared" si="13"/>
        <v>23.392483333333335</v>
      </c>
      <c r="N121" s="28"/>
    </row>
    <row r="122" spans="1:14" ht="15" customHeight="1" x14ac:dyDescent="0.25">
      <c r="A122" s="12" t="s">
        <v>2833</v>
      </c>
      <c r="B122" s="50">
        <v>400</v>
      </c>
      <c r="C122" s="49" t="s">
        <v>10</v>
      </c>
      <c r="D122" s="63">
        <v>89</v>
      </c>
      <c r="E122" s="63">
        <v>65</v>
      </c>
      <c r="F122" s="63">
        <v>42</v>
      </c>
      <c r="G122" s="16">
        <f t="shared" si="11"/>
        <v>42.950133333333326</v>
      </c>
      <c r="H122" s="16">
        <f t="shared" si="8"/>
        <v>10.737533333333332</v>
      </c>
      <c r="I122" s="63">
        <v>106</v>
      </c>
      <c r="J122" s="63">
        <v>66</v>
      </c>
      <c r="K122" s="63">
        <v>55</v>
      </c>
      <c r="L122" s="16">
        <f t="shared" si="14"/>
        <v>49.743266666666671</v>
      </c>
      <c r="M122" s="16">
        <f t="shared" si="13"/>
        <v>12.435816666666668</v>
      </c>
      <c r="N122" s="28"/>
    </row>
    <row r="123" spans="1:14" ht="15" customHeight="1" x14ac:dyDescent="0.25">
      <c r="A123" s="12" t="s">
        <v>2738</v>
      </c>
      <c r="B123" s="50">
        <v>400</v>
      </c>
      <c r="C123" s="51" t="s">
        <v>183</v>
      </c>
      <c r="D123" s="63">
        <v>68</v>
      </c>
      <c r="E123" s="63">
        <v>57</v>
      </c>
      <c r="F123" s="63">
        <v>61</v>
      </c>
      <c r="G123" s="16">
        <f t="shared" si="11"/>
        <v>40.758800000000001</v>
      </c>
      <c r="H123" s="16">
        <f t="shared" si="8"/>
        <v>10.1897</v>
      </c>
      <c r="I123" s="62">
        <v>98</v>
      </c>
      <c r="J123" s="63">
        <v>77</v>
      </c>
      <c r="K123" s="63">
        <v>83</v>
      </c>
      <c r="L123" s="16">
        <f t="shared" si="14"/>
        <v>56.5364</v>
      </c>
      <c r="M123" s="16">
        <f t="shared" si="13"/>
        <v>14.1341</v>
      </c>
      <c r="N123" s="28"/>
    </row>
    <row r="124" spans="1:14" ht="15" customHeight="1" x14ac:dyDescent="0.25">
      <c r="A124" s="12" t="s">
        <v>2834</v>
      </c>
      <c r="B124" s="50">
        <v>400</v>
      </c>
      <c r="C124" s="49" t="s">
        <v>10</v>
      </c>
      <c r="D124" s="63">
        <v>46</v>
      </c>
      <c r="E124" s="63">
        <v>39</v>
      </c>
      <c r="F124" s="63">
        <v>25</v>
      </c>
      <c r="G124" s="36">
        <f t="shared" si="11"/>
        <v>24.104666666666663</v>
      </c>
      <c r="H124" s="16">
        <f t="shared" si="8"/>
        <v>6.0261666666666658</v>
      </c>
      <c r="I124" s="62">
        <v>42</v>
      </c>
      <c r="J124" s="63">
        <v>49</v>
      </c>
      <c r="K124" s="63">
        <v>53</v>
      </c>
      <c r="L124" s="36">
        <f t="shared" si="14"/>
        <v>31.555200000000003</v>
      </c>
      <c r="M124" s="16">
        <f t="shared" si="13"/>
        <v>7.8888000000000016</v>
      </c>
      <c r="N124" s="28"/>
    </row>
    <row r="125" spans="1:14" x14ac:dyDescent="0.25">
      <c r="A125" s="12" t="s">
        <v>2739</v>
      </c>
      <c r="B125" s="50">
        <v>400</v>
      </c>
      <c r="C125" s="39" t="s">
        <v>184</v>
      </c>
      <c r="D125" s="63">
        <v>170</v>
      </c>
      <c r="E125" s="63">
        <v>196</v>
      </c>
      <c r="F125" s="63">
        <v>185</v>
      </c>
      <c r="G125" s="16">
        <f t="shared" si="11"/>
        <v>120.74246666666667</v>
      </c>
      <c r="H125" s="16">
        <f t="shared" si="8"/>
        <v>30.185616666666672</v>
      </c>
      <c r="I125" s="63">
        <v>176</v>
      </c>
      <c r="J125" s="63">
        <v>197</v>
      </c>
      <c r="K125" s="63">
        <v>195</v>
      </c>
      <c r="L125" s="16">
        <f t="shared" si="14"/>
        <v>124.46773333333334</v>
      </c>
      <c r="M125" s="16">
        <f t="shared" si="13"/>
        <v>31.116933333333336</v>
      </c>
      <c r="N125" s="28"/>
    </row>
    <row r="126" spans="1:14" ht="15" customHeight="1" x14ac:dyDescent="0.25">
      <c r="A126" s="12" t="s">
        <v>2835</v>
      </c>
      <c r="B126" s="50">
        <v>400</v>
      </c>
      <c r="C126" s="49" t="s">
        <v>10</v>
      </c>
      <c r="D126" s="63">
        <v>49</v>
      </c>
      <c r="E126" s="63">
        <v>70</v>
      </c>
      <c r="F126" s="63">
        <v>75</v>
      </c>
      <c r="G126" s="16">
        <f t="shared" si="11"/>
        <v>42.51186666666667</v>
      </c>
      <c r="H126" s="16">
        <f t="shared" si="8"/>
        <v>10.627966666666667</v>
      </c>
      <c r="I126" s="63">
        <v>44</v>
      </c>
      <c r="J126" s="63">
        <v>68</v>
      </c>
      <c r="K126" s="63">
        <v>75</v>
      </c>
      <c r="L126" s="16">
        <f t="shared" si="14"/>
        <v>40.977933333333333</v>
      </c>
      <c r="M126" s="16">
        <f t="shared" si="13"/>
        <v>10.244483333333333</v>
      </c>
      <c r="N126" s="28"/>
    </row>
    <row r="127" spans="1:14" x14ac:dyDescent="0.25">
      <c r="A127" s="12" t="s">
        <v>2740</v>
      </c>
      <c r="B127" s="50">
        <v>400</v>
      </c>
      <c r="C127" s="51" t="s">
        <v>11</v>
      </c>
      <c r="D127" s="63">
        <v>13</v>
      </c>
      <c r="E127" s="63">
        <v>45</v>
      </c>
      <c r="F127" s="63">
        <v>31</v>
      </c>
      <c r="G127" s="16">
        <f t="shared" si="11"/>
        <v>19.502866666666666</v>
      </c>
      <c r="H127" s="16">
        <f t="shared" si="8"/>
        <v>4.8757166666666665</v>
      </c>
      <c r="I127" s="63">
        <v>24</v>
      </c>
      <c r="J127" s="63">
        <v>47</v>
      </c>
      <c r="K127" s="63">
        <v>34</v>
      </c>
      <c r="L127" s="16">
        <f t="shared" si="14"/>
        <v>23.009</v>
      </c>
      <c r="M127" s="16">
        <f t="shared" si="13"/>
        <v>5.7522500000000001</v>
      </c>
      <c r="N127" s="28"/>
    </row>
    <row r="128" spans="1:14" x14ac:dyDescent="0.25">
      <c r="A128" s="12" t="s">
        <v>2836</v>
      </c>
      <c r="B128" s="50">
        <v>400</v>
      </c>
      <c r="C128" s="49" t="s">
        <v>10</v>
      </c>
      <c r="D128" s="63">
        <v>137</v>
      </c>
      <c r="E128" s="63">
        <v>167</v>
      </c>
      <c r="F128" s="63">
        <v>133</v>
      </c>
      <c r="G128" s="16">
        <f t="shared" si="11"/>
        <v>95.761266666666657</v>
      </c>
      <c r="H128" s="16">
        <f t="shared" si="8"/>
        <v>23.940316666666664</v>
      </c>
      <c r="I128" s="63">
        <v>117</v>
      </c>
      <c r="J128" s="63">
        <v>138</v>
      </c>
      <c r="K128" s="63">
        <v>100</v>
      </c>
      <c r="L128" s="16">
        <f t="shared" si="14"/>
        <v>77.792333333333332</v>
      </c>
      <c r="M128" s="16">
        <f t="shared" si="13"/>
        <v>19.448083333333333</v>
      </c>
      <c r="N128" s="28"/>
    </row>
    <row r="129" spans="1:14" ht="45" x14ac:dyDescent="0.25">
      <c r="A129" s="12" t="s">
        <v>2741</v>
      </c>
      <c r="B129" s="50">
        <v>400</v>
      </c>
      <c r="C129" s="39" t="s">
        <v>185</v>
      </c>
      <c r="D129" s="63">
        <v>24</v>
      </c>
      <c r="E129" s="63">
        <v>58</v>
      </c>
      <c r="F129" s="63">
        <v>45</v>
      </c>
      <c r="G129" s="16">
        <f t="shared" si="11"/>
        <v>27.829933333333333</v>
      </c>
      <c r="H129" s="16">
        <f t="shared" si="8"/>
        <v>6.9574833333333332</v>
      </c>
      <c r="I129" s="63">
        <v>35</v>
      </c>
      <c r="J129" s="63">
        <v>71</v>
      </c>
      <c r="K129" s="63">
        <v>39</v>
      </c>
      <c r="L129" s="16">
        <f t="shared" si="14"/>
        <v>31.774333333333335</v>
      </c>
      <c r="M129" s="16">
        <f t="shared" si="13"/>
        <v>7.9435833333333328</v>
      </c>
      <c r="N129" s="28"/>
    </row>
    <row r="130" spans="1:14" ht="15" customHeight="1" x14ac:dyDescent="0.25">
      <c r="A130" s="12" t="s">
        <v>2837</v>
      </c>
      <c r="B130" s="50">
        <v>400</v>
      </c>
      <c r="C130" s="49" t="s">
        <v>10</v>
      </c>
      <c r="D130" s="63">
        <v>172</v>
      </c>
      <c r="E130" s="63">
        <v>220</v>
      </c>
      <c r="F130" s="63">
        <v>220</v>
      </c>
      <c r="G130" s="16">
        <f t="shared" si="11"/>
        <v>134.1096</v>
      </c>
      <c r="H130" s="16">
        <f t="shared" si="8"/>
        <v>33.5274</v>
      </c>
      <c r="I130" s="63">
        <v>64</v>
      </c>
      <c r="J130" s="63">
        <v>97</v>
      </c>
      <c r="K130" s="63">
        <v>180</v>
      </c>
      <c r="L130" s="16">
        <f t="shared" si="14"/>
        <v>74.724466666666672</v>
      </c>
      <c r="M130" s="16">
        <f t="shared" si="13"/>
        <v>18.681116666666668</v>
      </c>
      <c r="N130" s="28"/>
    </row>
    <row r="131" spans="1:14" ht="60" customHeight="1" x14ac:dyDescent="0.25">
      <c r="A131" s="12" t="s">
        <v>2742</v>
      </c>
      <c r="B131" s="50">
        <v>630</v>
      </c>
      <c r="C131" s="51" t="s">
        <v>186</v>
      </c>
      <c r="D131" s="63">
        <v>176</v>
      </c>
      <c r="E131" s="63">
        <v>76</v>
      </c>
      <c r="F131" s="63">
        <v>117</v>
      </c>
      <c r="G131" s="36">
        <f t="shared" si="11"/>
        <v>80.860200000000006</v>
      </c>
      <c r="H131" s="16">
        <f t="shared" si="8"/>
        <v>12.834952380952384</v>
      </c>
      <c r="I131" s="63">
        <v>35</v>
      </c>
      <c r="J131" s="63">
        <v>50</v>
      </c>
      <c r="K131" s="63">
        <v>66</v>
      </c>
      <c r="L131" s="36">
        <f t="shared" si="14"/>
        <v>33.089133333333336</v>
      </c>
      <c r="M131" s="16">
        <f t="shared" si="13"/>
        <v>5.2522433862433866</v>
      </c>
      <c r="N131" s="28"/>
    </row>
    <row r="132" spans="1:14" ht="15" customHeight="1" x14ac:dyDescent="0.25">
      <c r="A132" s="12" t="s">
        <v>2838</v>
      </c>
      <c r="B132" s="50">
        <v>630</v>
      </c>
      <c r="C132" s="49" t="s">
        <v>10</v>
      </c>
      <c r="D132" s="63">
        <v>174</v>
      </c>
      <c r="E132" s="63">
        <v>112</v>
      </c>
      <c r="F132" s="63">
        <v>152</v>
      </c>
      <c r="G132" s="16">
        <f t="shared" si="11"/>
        <v>95.980400000000003</v>
      </c>
      <c r="H132" s="16">
        <f t="shared" si="8"/>
        <v>15.234984126984127</v>
      </c>
      <c r="I132" s="63">
        <v>112</v>
      </c>
      <c r="J132" s="63">
        <v>92</v>
      </c>
      <c r="K132" s="63">
        <v>120</v>
      </c>
      <c r="L132" s="16">
        <f t="shared" si="14"/>
        <v>70.999200000000002</v>
      </c>
      <c r="M132" s="16">
        <f t="shared" si="13"/>
        <v>11.269714285714286</v>
      </c>
      <c r="N132" s="28"/>
    </row>
    <row r="133" spans="1:14" ht="15" customHeight="1" x14ac:dyDescent="0.25">
      <c r="A133" s="12" t="s">
        <v>2743</v>
      </c>
      <c r="B133" s="50">
        <v>400</v>
      </c>
      <c r="C133" s="51" t="s">
        <v>187</v>
      </c>
      <c r="D133" s="62">
        <v>40</v>
      </c>
      <c r="E133" s="63">
        <v>34</v>
      </c>
      <c r="F133" s="63">
        <v>43</v>
      </c>
      <c r="G133" s="36">
        <f t="shared" si="11"/>
        <v>25.6386</v>
      </c>
      <c r="H133" s="16">
        <f t="shared" si="8"/>
        <v>6.4096500000000001</v>
      </c>
      <c r="I133" s="62">
        <v>13</v>
      </c>
      <c r="J133" s="63">
        <v>27</v>
      </c>
      <c r="K133" s="63">
        <v>28</v>
      </c>
      <c r="L133" s="36">
        <f t="shared" si="14"/>
        <v>14.901066666666667</v>
      </c>
      <c r="M133" s="16">
        <f t="shared" si="13"/>
        <v>3.7252666666666672</v>
      </c>
      <c r="N133" s="28"/>
    </row>
    <row r="134" spans="1:14" x14ac:dyDescent="0.25">
      <c r="A134" s="12" t="s">
        <v>2839</v>
      </c>
      <c r="B134" s="63">
        <v>400</v>
      </c>
      <c r="C134" s="49" t="s">
        <v>10</v>
      </c>
      <c r="D134" s="62">
        <v>96</v>
      </c>
      <c r="E134" s="63">
        <v>125</v>
      </c>
      <c r="F134" s="63">
        <v>98</v>
      </c>
      <c r="G134" s="36">
        <f t="shared" si="11"/>
        <v>69.903533333333328</v>
      </c>
      <c r="H134" s="16">
        <f t="shared" si="8"/>
        <v>17.475883333333332</v>
      </c>
      <c r="I134" s="62">
        <v>75</v>
      </c>
      <c r="J134" s="63">
        <v>71</v>
      </c>
      <c r="K134" s="63">
        <v>55</v>
      </c>
      <c r="L134" s="36">
        <f t="shared" si="14"/>
        <v>44.0458</v>
      </c>
      <c r="M134" s="16">
        <f t="shared" si="13"/>
        <v>11.01145</v>
      </c>
      <c r="N134" s="28"/>
    </row>
    <row r="135" spans="1:14" x14ac:dyDescent="0.25">
      <c r="A135" s="12" t="s">
        <v>2744</v>
      </c>
      <c r="B135" s="63">
        <v>400</v>
      </c>
      <c r="C135" s="51" t="s">
        <v>11</v>
      </c>
      <c r="D135" s="62">
        <v>38</v>
      </c>
      <c r="E135" s="63">
        <v>87</v>
      </c>
      <c r="F135" s="63">
        <v>95</v>
      </c>
      <c r="G135" s="36">
        <f t="shared" si="11"/>
        <v>48.209333333333326</v>
      </c>
      <c r="H135" s="16">
        <f t="shared" si="8"/>
        <v>12.052333333333332</v>
      </c>
      <c r="I135" s="62">
        <v>28</v>
      </c>
      <c r="J135" s="63">
        <v>44</v>
      </c>
      <c r="K135" s="63">
        <v>47</v>
      </c>
      <c r="L135" s="36">
        <f t="shared" si="14"/>
        <v>26.076866666666664</v>
      </c>
      <c r="M135" s="16">
        <f t="shared" si="13"/>
        <v>6.519216666666666</v>
      </c>
      <c r="N135" s="28"/>
    </row>
    <row r="136" spans="1:14" x14ac:dyDescent="0.25">
      <c r="A136" s="12" t="s">
        <v>2840</v>
      </c>
      <c r="B136" s="63">
        <v>400</v>
      </c>
      <c r="C136" s="49" t="s">
        <v>10</v>
      </c>
      <c r="D136" s="62">
        <v>52</v>
      </c>
      <c r="E136" s="63">
        <v>69</v>
      </c>
      <c r="F136" s="63">
        <v>62</v>
      </c>
      <c r="G136" s="36">
        <f t="shared" si="11"/>
        <v>40.101399999999998</v>
      </c>
      <c r="H136" s="16">
        <f t="shared" ref="H136:H199" si="15">G136/B136*100</f>
        <v>10.02535</v>
      </c>
      <c r="I136" s="62">
        <v>57</v>
      </c>
      <c r="J136" s="63">
        <v>42</v>
      </c>
      <c r="K136" s="63">
        <v>70</v>
      </c>
      <c r="L136" s="36">
        <f t="shared" si="14"/>
        <v>37.033533333333331</v>
      </c>
      <c r="M136" s="16">
        <f t="shared" ref="M136:M167" si="16">L136/B136*100</f>
        <v>9.2583833333333327</v>
      </c>
      <c r="N136" s="28"/>
    </row>
    <row r="137" spans="1:14" x14ac:dyDescent="0.25">
      <c r="A137" s="12" t="s">
        <v>2745</v>
      </c>
      <c r="B137" s="63">
        <v>400</v>
      </c>
      <c r="C137" s="51" t="s">
        <v>11</v>
      </c>
      <c r="D137" s="62">
        <v>176</v>
      </c>
      <c r="E137" s="63">
        <v>118</v>
      </c>
      <c r="F137" s="63">
        <v>160</v>
      </c>
      <c r="G137" s="36">
        <f t="shared" si="11"/>
        <v>99.486533333333341</v>
      </c>
      <c r="H137" s="16">
        <f t="shared" si="15"/>
        <v>24.871633333333335</v>
      </c>
      <c r="I137" s="62">
        <v>163</v>
      </c>
      <c r="J137" s="63">
        <v>166</v>
      </c>
      <c r="K137" s="63">
        <v>136</v>
      </c>
      <c r="L137" s="36">
        <f t="shared" si="14"/>
        <v>101.89699999999999</v>
      </c>
      <c r="M137" s="16">
        <f t="shared" si="16"/>
        <v>25.474249999999998</v>
      </c>
      <c r="N137" s="28"/>
    </row>
    <row r="138" spans="1:14" x14ac:dyDescent="0.25">
      <c r="A138" s="12" t="s">
        <v>2841</v>
      </c>
      <c r="B138" s="63">
        <v>400</v>
      </c>
      <c r="C138" s="49" t="s">
        <v>10</v>
      </c>
      <c r="D138" s="62">
        <v>100</v>
      </c>
      <c r="E138" s="63">
        <v>60</v>
      </c>
      <c r="F138" s="63">
        <v>70</v>
      </c>
      <c r="G138" s="36">
        <f t="shared" si="11"/>
        <v>50.400666666666673</v>
      </c>
      <c r="H138" s="16">
        <f t="shared" si="15"/>
        <v>12.600166666666668</v>
      </c>
      <c r="I138" s="62">
        <v>77</v>
      </c>
      <c r="J138" s="63">
        <v>60</v>
      </c>
      <c r="K138" s="63">
        <v>81</v>
      </c>
      <c r="L138" s="36">
        <f t="shared" si="14"/>
        <v>47.77106666666667</v>
      </c>
      <c r="M138" s="16">
        <f t="shared" si="16"/>
        <v>11.942766666666667</v>
      </c>
      <c r="N138" s="28"/>
    </row>
    <row r="139" spans="1:14" x14ac:dyDescent="0.25">
      <c r="A139" s="12" t="s">
        <v>2746</v>
      </c>
      <c r="B139" s="63">
        <v>400</v>
      </c>
      <c r="C139" s="39" t="s">
        <v>188</v>
      </c>
      <c r="D139" s="62">
        <v>260</v>
      </c>
      <c r="E139" s="63">
        <v>198</v>
      </c>
      <c r="F139" s="63">
        <v>180</v>
      </c>
      <c r="G139" s="36">
        <f t="shared" si="11"/>
        <v>139.80706666666666</v>
      </c>
      <c r="H139" s="16">
        <f t="shared" si="15"/>
        <v>34.951766666666664</v>
      </c>
      <c r="I139" s="62">
        <v>121</v>
      </c>
      <c r="J139" s="63">
        <v>89</v>
      </c>
      <c r="K139" s="63">
        <v>92</v>
      </c>
      <c r="L139" s="36">
        <f t="shared" si="14"/>
        <v>66.178266666666673</v>
      </c>
      <c r="M139" s="16">
        <f t="shared" si="16"/>
        <v>16.544566666666668</v>
      </c>
      <c r="N139" s="28"/>
    </row>
    <row r="140" spans="1:14" x14ac:dyDescent="0.25">
      <c r="A140" s="12" t="s">
        <v>2842</v>
      </c>
      <c r="B140" s="63">
        <v>400</v>
      </c>
      <c r="C140" s="49" t="s">
        <v>10</v>
      </c>
      <c r="D140" s="62">
        <v>204</v>
      </c>
      <c r="E140" s="63">
        <v>98</v>
      </c>
      <c r="F140" s="63">
        <v>209</v>
      </c>
      <c r="G140" s="36">
        <f t="shared" si="11"/>
        <v>111.97713333333334</v>
      </c>
      <c r="H140" s="16">
        <f t="shared" si="15"/>
        <v>27.994283333333335</v>
      </c>
      <c r="I140" s="62">
        <v>130</v>
      </c>
      <c r="J140" s="63">
        <v>194</v>
      </c>
      <c r="K140" s="63">
        <v>165</v>
      </c>
      <c r="L140" s="36">
        <f t="shared" si="14"/>
        <v>107.1562</v>
      </c>
      <c r="M140" s="16">
        <f t="shared" si="16"/>
        <v>26.789049999999996</v>
      </c>
      <c r="N140" s="39"/>
    </row>
    <row r="141" spans="1:14" x14ac:dyDescent="0.25">
      <c r="A141" s="12" t="s">
        <v>2747</v>
      </c>
      <c r="B141" s="63">
        <v>250</v>
      </c>
      <c r="C141" s="51" t="s">
        <v>11</v>
      </c>
      <c r="D141" s="62">
        <v>79</v>
      </c>
      <c r="E141" s="63">
        <v>87</v>
      </c>
      <c r="F141" s="63">
        <v>60</v>
      </c>
      <c r="G141" s="36">
        <f t="shared" ref="G141:G204" si="17">(D141+E141+F141)/3*0.38*1.73</f>
        <v>49.524133333333332</v>
      </c>
      <c r="H141" s="16">
        <f t="shared" si="15"/>
        <v>19.809653333333333</v>
      </c>
      <c r="I141" s="62">
        <v>72</v>
      </c>
      <c r="J141" s="63">
        <v>79</v>
      </c>
      <c r="K141" s="63">
        <v>77</v>
      </c>
      <c r="L141" s="36">
        <f t="shared" ref="L141:L172" si="18">(I141+J141+K141)/3*0.38*1.73</f>
        <v>49.962399999999995</v>
      </c>
      <c r="M141" s="16">
        <f t="shared" si="16"/>
        <v>19.984959999999997</v>
      </c>
      <c r="N141" s="39"/>
    </row>
    <row r="142" spans="1:14" x14ac:dyDescent="0.25">
      <c r="A142" s="12" t="s">
        <v>2843</v>
      </c>
      <c r="B142" s="63">
        <v>250</v>
      </c>
      <c r="C142" s="49" t="s">
        <v>10</v>
      </c>
      <c r="D142" s="62">
        <v>0</v>
      </c>
      <c r="E142" s="63">
        <v>0</v>
      </c>
      <c r="F142" s="63">
        <v>0</v>
      </c>
      <c r="G142" s="36">
        <f t="shared" si="17"/>
        <v>0</v>
      </c>
      <c r="H142" s="16">
        <f t="shared" si="15"/>
        <v>0</v>
      </c>
      <c r="I142" s="62">
        <v>0</v>
      </c>
      <c r="J142" s="63">
        <v>1</v>
      </c>
      <c r="K142" s="63">
        <v>1</v>
      </c>
      <c r="L142" s="36">
        <f t="shared" si="18"/>
        <v>0.43826666666666658</v>
      </c>
      <c r="M142" s="16">
        <f t="shared" si="16"/>
        <v>0.17530666666666664</v>
      </c>
      <c r="N142" s="39"/>
    </row>
    <row r="143" spans="1:14" x14ac:dyDescent="0.25">
      <c r="A143" s="12" t="s">
        <v>3507</v>
      </c>
      <c r="B143" s="63">
        <v>630</v>
      </c>
      <c r="C143" s="51" t="s">
        <v>11</v>
      </c>
      <c r="D143" s="63">
        <v>0</v>
      </c>
      <c r="E143" s="63">
        <v>0</v>
      </c>
      <c r="F143" s="63">
        <v>0</v>
      </c>
      <c r="G143" s="16">
        <f t="shared" si="17"/>
        <v>0</v>
      </c>
      <c r="H143" s="16">
        <f t="shared" si="15"/>
        <v>0</v>
      </c>
      <c r="I143" s="63">
        <v>41</v>
      </c>
      <c r="J143" s="63">
        <v>83</v>
      </c>
      <c r="K143" s="63">
        <v>60</v>
      </c>
      <c r="L143" s="16">
        <f t="shared" si="18"/>
        <v>40.320533333333337</v>
      </c>
      <c r="M143" s="16">
        <f t="shared" si="16"/>
        <v>6.4000846560846565</v>
      </c>
      <c r="N143" s="28"/>
    </row>
    <row r="144" spans="1:14" x14ac:dyDescent="0.25">
      <c r="A144" s="12" t="s">
        <v>3508</v>
      </c>
      <c r="B144" s="63">
        <v>630</v>
      </c>
      <c r="C144" s="49" t="s">
        <v>10</v>
      </c>
      <c r="D144" s="63">
        <v>0</v>
      </c>
      <c r="E144" s="63">
        <v>0</v>
      </c>
      <c r="F144" s="63">
        <v>0</v>
      </c>
      <c r="G144" s="16">
        <f t="shared" si="17"/>
        <v>0</v>
      </c>
      <c r="H144" s="16">
        <f t="shared" si="15"/>
        <v>0</v>
      </c>
      <c r="I144" s="63">
        <v>84</v>
      </c>
      <c r="J144" s="63">
        <v>66</v>
      </c>
      <c r="K144" s="63">
        <v>82</v>
      </c>
      <c r="L144" s="16">
        <f t="shared" si="18"/>
        <v>50.83893333333333</v>
      </c>
      <c r="M144" s="16">
        <f t="shared" si="16"/>
        <v>8.0696719576719573</v>
      </c>
      <c r="N144" s="28"/>
    </row>
    <row r="145" spans="1:14" ht="45" x14ac:dyDescent="0.25">
      <c r="A145" s="12" t="s">
        <v>2748</v>
      </c>
      <c r="B145" s="63">
        <v>400</v>
      </c>
      <c r="C145" s="51" t="s">
        <v>889</v>
      </c>
      <c r="D145" s="63">
        <v>17</v>
      </c>
      <c r="E145" s="63">
        <v>12</v>
      </c>
      <c r="F145" s="63">
        <v>11</v>
      </c>
      <c r="G145" s="16">
        <f t="shared" si="17"/>
        <v>8.7653333333333343</v>
      </c>
      <c r="H145" s="16">
        <f t="shared" si="15"/>
        <v>2.1913333333333336</v>
      </c>
      <c r="I145" s="63">
        <v>88</v>
      </c>
      <c r="J145" s="63">
        <v>94</v>
      </c>
      <c r="K145" s="63">
        <v>116</v>
      </c>
      <c r="L145" s="16">
        <f t="shared" si="18"/>
        <v>65.301733333333331</v>
      </c>
      <c r="M145" s="16">
        <f t="shared" si="16"/>
        <v>16.325433333333333</v>
      </c>
      <c r="N145" s="28"/>
    </row>
    <row r="146" spans="1:14" x14ac:dyDescent="0.25">
      <c r="A146" s="12" t="s">
        <v>2844</v>
      </c>
      <c r="B146" s="63">
        <v>400</v>
      </c>
      <c r="C146" s="49" t="s">
        <v>10</v>
      </c>
      <c r="D146" s="63">
        <v>23</v>
      </c>
      <c r="E146" s="63">
        <v>23</v>
      </c>
      <c r="F146" s="63">
        <v>25</v>
      </c>
      <c r="G146" s="16">
        <f t="shared" si="17"/>
        <v>15.558466666666668</v>
      </c>
      <c r="H146" s="16">
        <f t="shared" si="15"/>
        <v>3.8896166666666669</v>
      </c>
      <c r="I146" s="63">
        <v>138</v>
      </c>
      <c r="J146" s="63">
        <v>127</v>
      </c>
      <c r="K146" s="63">
        <v>121</v>
      </c>
      <c r="L146" s="16">
        <f t="shared" si="18"/>
        <v>84.585466666666662</v>
      </c>
      <c r="M146" s="16">
        <f t="shared" si="16"/>
        <v>21.146366666666665</v>
      </c>
      <c r="N146" s="28"/>
    </row>
    <row r="147" spans="1:14" ht="30" x14ac:dyDescent="0.25">
      <c r="A147" s="12" t="s">
        <v>2749</v>
      </c>
      <c r="B147" s="63">
        <v>400</v>
      </c>
      <c r="C147" s="39" t="s">
        <v>189</v>
      </c>
      <c r="D147" s="8">
        <v>98</v>
      </c>
      <c r="E147" s="9">
        <v>135</v>
      </c>
      <c r="F147" s="9">
        <v>102</v>
      </c>
      <c r="G147" s="36">
        <f t="shared" si="17"/>
        <v>73.409666666666666</v>
      </c>
      <c r="H147" s="16">
        <f t="shared" si="15"/>
        <v>18.352416666666667</v>
      </c>
      <c r="I147" s="8">
        <v>123</v>
      </c>
      <c r="J147" s="9">
        <v>101</v>
      </c>
      <c r="K147" s="9">
        <v>120</v>
      </c>
      <c r="L147" s="36">
        <f t="shared" si="18"/>
        <v>75.381866666666667</v>
      </c>
      <c r="M147" s="16">
        <f t="shared" si="16"/>
        <v>18.845466666666667</v>
      </c>
      <c r="N147" s="28"/>
    </row>
    <row r="148" spans="1:14" x14ac:dyDescent="0.25">
      <c r="A148" s="12" t="s">
        <v>2845</v>
      </c>
      <c r="B148" s="63">
        <v>400</v>
      </c>
      <c r="C148" s="49" t="s">
        <v>10</v>
      </c>
      <c r="D148" s="63">
        <v>104</v>
      </c>
      <c r="E148" s="63">
        <v>78</v>
      </c>
      <c r="F148" s="63">
        <v>70</v>
      </c>
      <c r="G148" s="36">
        <f t="shared" si="17"/>
        <v>55.221600000000002</v>
      </c>
      <c r="H148" s="16">
        <f t="shared" si="15"/>
        <v>13.805400000000001</v>
      </c>
      <c r="I148" s="63">
        <v>35</v>
      </c>
      <c r="J148" s="63">
        <v>19</v>
      </c>
      <c r="K148" s="63">
        <v>67</v>
      </c>
      <c r="L148" s="36">
        <f t="shared" si="18"/>
        <v>26.515133333333335</v>
      </c>
      <c r="M148" s="16">
        <f t="shared" si="16"/>
        <v>6.6287833333333337</v>
      </c>
      <c r="N148" s="28"/>
    </row>
    <row r="149" spans="1:14" x14ac:dyDescent="0.25">
      <c r="A149" s="12" t="s">
        <v>2750</v>
      </c>
      <c r="B149" s="63">
        <v>400</v>
      </c>
      <c r="C149" s="51" t="s">
        <v>11</v>
      </c>
      <c r="D149" s="63">
        <v>96</v>
      </c>
      <c r="E149" s="63">
        <v>119</v>
      </c>
      <c r="F149" s="63">
        <v>99</v>
      </c>
      <c r="G149" s="36">
        <f t="shared" si="17"/>
        <v>68.807866666666669</v>
      </c>
      <c r="H149" s="16">
        <f t="shared" si="15"/>
        <v>17.201966666666667</v>
      </c>
      <c r="I149" s="63">
        <v>59</v>
      </c>
      <c r="J149" s="63">
        <v>65</v>
      </c>
      <c r="K149" s="63">
        <v>79</v>
      </c>
      <c r="L149" s="36">
        <f t="shared" si="18"/>
        <v>44.484066666666671</v>
      </c>
      <c r="M149" s="16">
        <f t="shared" si="16"/>
        <v>11.121016666666668</v>
      </c>
      <c r="N149" s="28"/>
    </row>
    <row r="150" spans="1:14" x14ac:dyDescent="0.25">
      <c r="A150" s="12" t="s">
        <v>2846</v>
      </c>
      <c r="B150" s="63">
        <v>400</v>
      </c>
      <c r="C150" s="49" t="s">
        <v>10</v>
      </c>
      <c r="D150" s="63">
        <v>96</v>
      </c>
      <c r="E150" s="63">
        <v>149</v>
      </c>
      <c r="F150" s="63">
        <v>95</v>
      </c>
      <c r="G150" s="36">
        <f t="shared" si="17"/>
        <v>74.505333333333326</v>
      </c>
      <c r="H150" s="16">
        <f t="shared" si="15"/>
        <v>18.626333333333331</v>
      </c>
      <c r="I150" s="63">
        <v>164</v>
      </c>
      <c r="J150" s="63">
        <v>158</v>
      </c>
      <c r="K150" s="63">
        <v>99</v>
      </c>
      <c r="L150" s="36">
        <f t="shared" si="18"/>
        <v>92.255133333333333</v>
      </c>
      <c r="M150" s="16">
        <f t="shared" si="16"/>
        <v>23.063783333333333</v>
      </c>
      <c r="N150" s="28"/>
    </row>
    <row r="151" spans="1:14" x14ac:dyDescent="0.25">
      <c r="A151" s="12" t="s">
        <v>2639</v>
      </c>
      <c r="B151" s="63">
        <v>400</v>
      </c>
      <c r="C151" s="51" t="s">
        <v>11</v>
      </c>
      <c r="D151" s="63">
        <v>170</v>
      </c>
      <c r="E151" s="63">
        <v>205</v>
      </c>
      <c r="F151" s="63">
        <v>199</v>
      </c>
      <c r="G151" s="16">
        <f t="shared" si="17"/>
        <v>125.78253333333335</v>
      </c>
      <c r="H151" s="16">
        <f t="shared" si="15"/>
        <v>31.44563333333334</v>
      </c>
      <c r="I151" s="63">
        <v>82</v>
      </c>
      <c r="J151" s="63">
        <v>110</v>
      </c>
      <c r="K151" s="63">
        <v>129</v>
      </c>
      <c r="L151" s="16">
        <f t="shared" si="18"/>
        <v>70.341800000000006</v>
      </c>
      <c r="M151" s="16">
        <f t="shared" si="16"/>
        <v>17.585450000000002</v>
      </c>
      <c r="N151" s="28"/>
    </row>
    <row r="152" spans="1:14" x14ac:dyDescent="0.25">
      <c r="A152" s="12" t="s">
        <v>2689</v>
      </c>
      <c r="B152" s="63">
        <v>400</v>
      </c>
      <c r="C152" s="49" t="s">
        <v>10</v>
      </c>
      <c r="D152" s="63">
        <v>84</v>
      </c>
      <c r="E152" s="63">
        <v>86</v>
      </c>
      <c r="F152" s="63">
        <v>66</v>
      </c>
      <c r="G152" s="16">
        <f t="shared" si="17"/>
        <v>51.715466666666671</v>
      </c>
      <c r="H152" s="16">
        <f t="shared" si="15"/>
        <v>12.92886666666667</v>
      </c>
      <c r="I152" s="63">
        <v>100</v>
      </c>
      <c r="J152" s="63">
        <v>134</v>
      </c>
      <c r="K152" s="63">
        <v>101</v>
      </c>
      <c r="L152" s="16">
        <f t="shared" si="18"/>
        <v>73.409666666666666</v>
      </c>
      <c r="M152" s="16">
        <f t="shared" si="16"/>
        <v>18.352416666666667</v>
      </c>
      <c r="N152" s="28"/>
    </row>
    <row r="153" spans="1:14" ht="45" x14ac:dyDescent="0.25">
      <c r="A153" s="12" t="s">
        <v>2640</v>
      </c>
      <c r="B153" s="63">
        <v>400</v>
      </c>
      <c r="C153" s="27" t="s">
        <v>890</v>
      </c>
      <c r="D153" s="63">
        <v>64</v>
      </c>
      <c r="E153" s="63">
        <v>44</v>
      </c>
      <c r="F153" s="63">
        <v>74</v>
      </c>
      <c r="G153" s="16">
        <f t="shared" si="17"/>
        <v>39.882266666666659</v>
      </c>
      <c r="H153" s="16">
        <f t="shared" si="15"/>
        <v>9.9705666666666648</v>
      </c>
      <c r="I153" s="63">
        <v>96</v>
      </c>
      <c r="J153" s="63">
        <v>91</v>
      </c>
      <c r="K153" s="63">
        <v>70</v>
      </c>
      <c r="L153" s="16">
        <f t="shared" si="18"/>
        <v>56.317266666666669</v>
      </c>
      <c r="M153" s="16">
        <f t="shared" si="16"/>
        <v>14.079316666666667</v>
      </c>
      <c r="N153" s="28"/>
    </row>
    <row r="154" spans="1:14" x14ac:dyDescent="0.25">
      <c r="A154" s="12" t="s">
        <v>2690</v>
      </c>
      <c r="B154" s="63">
        <v>400</v>
      </c>
      <c r="C154" s="49" t="s">
        <v>10</v>
      </c>
      <c r="D154" s="63">
        <v>97</v>
      </c>
      <c r="E154" s="63">
        <v>122</v>
      </c>
      <c r="F154" s="63">
        <v>163</v>
      </c>
      <c r="G154" s="16">
        <f t="shared" si="17"/>
        <v>83.70893333333332</v>
      </c>
      <c r="H154" s="16">
        <f t="shared" si="15"/>
        <v>20.92723333333333</v>
      </c>
      <c r="I154" s="63">
        <v>128</v>
      </c>
      <c r="J154" s="63">
        <v>150</v>
      </c>
      <c r="K154" s="63">
        <v>134</v>
      </c>
      <c r="L154" s="16">
        <f t="shared" si="18"/>
        <v>90.282933333333332</v>
      </c>
      <c r="M154" s="16">
        <f t="shared" si="16"/>
        <v>22.570733333333333</v>
      </c>
      <c r="N154" s="28"/>
    </row>
    <row r="155" spans="1:14" x14ac:dyDescent="0.25">
      <c r="A155" s="12" t="s">
        <v>2751</v>
      </c>
      <c r="B155" s="63">
        <v>400</v>
      </c>
      <c r="C155" s="51" t="s">
        <v>11</v>
      </c>
      <c r="D155" s="63">
        <v>168</v>
      </c>
      <c r="E155" s="63">
        <v>170</v>
      </c>
      <c r="F155" s="63">
        <v>160</v>
      </c>
      <c r="G155" s="16">
        <f t="shared" si="17"/>
        <v>109.1284</v>
      </c>
      <c r="H155" s="16">
        <f t="shared" si="15"/>
        <v>27.2821</v>
      </c>
      <c r="I155" s="63">
        <v>136</v>
      </c>
      <c r="J155" s="63">
        <v>134</v>
      </c>
      <c r="K155" s="63">
        <v>153</v>
      </c>
      <c r="L155" s="16">
        <f t="shared" si="18"/>
        <v>92.693399999999997</v>
      </c>
      <c r="M155" s="16">
        <f t="shared" si="16"/>
        <v>23.173349999999999</v>
      </c>
      <c r="N155" s="28"/>
    </row>
    <row r="156" spans="1:14" x14ac:dyDescent="0.25">
      <c r="A156" s="12" t="s">
        <v>2847</v>
      </c>
      <c r="B156" s="63">
        <v>400</v>
      </c>
      <c r="C156" s="49" t="s">
        <v>10</v>
      </c>
      <c r="D156" s="63">
        <v>33</v>
      </c>
      <c r="E156" s="63">
        <v>29</v>
      </c>
      <c r="F156" s="63">
        <v>19</v>
      </c>
      <c r="G156" s="16">
        <f t="shared" si="17"/>
        <v>17.7498</v>
      </c>
      <c r="H156" s="16">
        <f t="shared" si="15"/>
        <v>4.4374500000000001</v>
      </c>
      <c r="I156" s="63">
        <v>88</v>
      </c>
      <c r="J156" s="63">
        <v>61</v>
      </c>
      <c r="K156" s="63">
        <v>49</v>
      </c>
      <c r="L156" s="16">
        <f t="shared" si="18"/>
        <v>43.388400000000004</v>
      </c>
      <c r="M156" s="16">
        <f t="shared" si="16"/>
        <v>10.847100000000001</v>
      </c>
      <c r="N156" s="28"/>
    </row>
    <row r="157" spans="1:14" ht="30" x14ac:dyDescent="0.25">
      <c r="A157" s="12" t="s">
        <v>2752</v>
      </c>
      <c r="B157" s="63">
        <v>400</v>
      </c>
      <c r="C157" s="27" t="s">
        <v>891</v>
      </c>
      <c r="D157" s="63">
        <v>43</v>
      </c>
      <c r="E157" s="63">
        <v>88</v>
      </c>
      <c r="F157" s="63">
        <v>56</v>
      </c>
      <c r="G157" s="16">
        <f t="shared" si="17"/>
        <v>40.977933333333333</v>
      </c>
      <c r="H157" s="16">
        <f t="shared" si="15"/>
        <v>10.244483333333333</v>
      </c>
      <c r="I157" s="63">
        <v>5</v>
      </c>
      <c r="J157" s="63">
        <v>39</v>
      </c>
      <c r="K157" s="63">
        <v>30</v>
      </c>
      <c r="L157" s="16">
        <f t="shared" si="18"/>
        <v>16.215866666666667</v>
      </c>
      <c r="M157" s="16">
        <f t="shared" si="16"/>
        <v>4.0539666666666667</v>
      </c>
      <c r="N157" s="28"/>
    </row>
    <row r="158" spans="1:14" x14ac:dyDescent="0.25">
      <c r="A158" s="12" t="s">
        <v>2848</v>
      </c>
      <c r="B158" s="63">
        <v>400</v>
      </c>
      <c r="C158" s="49" t="s">
        <v>10</v>
      </c>
      <c r="D158" s="63">
        <v>79</v>
      </c>
      <c r="E158" s="63">
        <v>218</v>
      </c>
      <c r="F158" s="63">
        <v>170</v>
      </c>
      <c r="G158" s="16">
        <f t="shared" si="17"/>
        <v>102.33526666666666</v>
      </c>
      <c r="H158" s="16">
        <f t="shared" si="15"/>
        <v>25.583816666666664</v>
      </c>
      <c r="I158" s="63">
        <v>137</v>
      </c>
      <c r="J158" s="63">
        <v>159</v>
      </c>
      <c r="K158" s="63">
        <v>179</v>
      </c>
      <c r="L158" s="16">
        <f t="shared" si="18"/>
        <v>104.08833333333334</v>
      </c>
      <c r="M158" s="16">
        <f t="shared" si="16"/>
        <v>26.022083333333335</v>
      </c>
      <c r="N158" s="28"/>
    </row>
    <row r="159" spans="1:14" ht="30" x14ac:dyDescent="0.25">
      <c r="A159" s="12" t="s">
        <v>2753</v>
      </c>
      <c r="B159" s="63">
        <v>400</v>
      </c>
      <c r="C159" s="27" t="s">
        <v>892</v>
      </c>
      <c r="D159" s="63">
        <v>43</v>
      </c>
      <c r="E159" s="63">
        <v>51</v>
      </c>
      <c r="F159" s="63">
        <v>58</v>
      </c>
      <c r="G159" s="16">
        <f t="shared" si="17"/>
        <v>33.308266666666668</v>
      </c>
      <c r="H159" s="16">
        <f t="shared" si="15"/>
        <v>8.3270666666666671</v>
      </c>
      <c r="I159" s="63">
        <v>46</v>
      </c>
      <c r="J159" s="63">
        <v>36</v>
      </c>
      <c r="K159" s="63">
        <v>18</v>
      </c>
      <c r="L159" s="16">
        <f t="shared" si="18"/>
        <v>21.913333333333334</v>
      </c>
      <c r="M159" s="16">
        <f t="shared" si="16"/>
        <v>5.4783333333333335</v>
      </c>
      <c r="N159" s="28"/>
    </row>
    <row r="160" spans="1:14" x14ac:dyDescent="0.25">
      <c r="A160" s="12" t="s">
        <v>2849</v>
      </c>
      <c r="B160" s="63">
        <v>400</v>
      </c>
      <c r="C160" s="49" t="s">
        <v>10</v>
      </c>
      <c r="D160" s="63">
        <v>97</v>
      </c>
      <c r="E160" s="63">
        <v>120</v>
      </c>
      <c r="F160" s="63">
        <v>83</v>
      </c>
      <c r="G160" s="16">
        <f t="shared" si="17"/>
        <v>65.739999999999995</v>
      </c>
      <c r="H160" s="16">
        <f t="shared" si="15"/>
        <v>16.434999999999999</v>
      </c>
      <c r="I160" s="63">
        <v>97</v>
      </c>
      <c r="J160" s="63">
        <v>89</v>
      </c>
      <c r="K160" s="63">
        <v>109</v>
      </c>
      <c r="L160" s="16">
        <f t="shared" si="18"/>
        <v>64.644333333333336</v>
      </c>
      <c r="M160" s="16">
        <f t="shared" si="16"/>
        <v>16.161083333333334</v>
      </c>
      <c r="N160" s="28"/>
    </row>
    <row r="161" spans="1:14" x14ac:dyDescent="0.25">
      <c r="A161" s="12" t="s">
        <v>2754</v>
      </c>
      <c r="B161" s="63">
        <v>400</v>
      </c>
      <c r="C161" s="27" t="s">
        <v>893</v>
      </c>
      <c r="D161" s="63">
        <v>0</v>
      </c>
      <c r="E161" s="63">
        <v>0</v>
      </c>
      <c r="F161" s="63">
        <v>0</v>
      </c>
      <c r="G161" s="16">
        <f t="shared" si="17"/>
        <v>0</v>
      </c>
      <c r="H161" s="16">
        <f t="shared" si="15"/>
        <v>0</v>
      </c>
      <c r="I161" s="63">
        <v>5</v>
      </c>
      <c r="J161" s="63">
        <v>6</v>
      </c>
      <c r="K161" s="63">
        <v>8</v>
      </c>
      <c r="L161" s="16">
        <f t="shared" si="18"/>
        <v>4.1635333333333335</v>
      </c>
      <c r="M161" s="16">
        <f t="shared" si="16"/>
        <v>1.0408833333333334</v>
      </c>
      <c r="N161" s="28"/>
    </row>
    <row r="162" spans="1:14" x14ac:dyDescent="0.25">
      <c r="A162" s="12" t="s">
        <v>2850</v>
      </c>
      <c r="B162" s="63">
        <v>400</v>
      </c>
      <c r="C162" s="49" t="s">
        <v>10</v>
      </c>
      <c r="D162" s="63">
        <v>208</v>
      </c>
      <c r="E162" s="63">
        <v>149</v>
      </c>
      <c r="F162" s="63">
        <v>170</v>
      </c>
      <c r="G162" s="16">
        <f t="shared" si="17"/>
        <v>115.48326666666667</v>
      </c>
      <c r="H162" s="16">
        <f t="shared" si="15"/>
        <v>28.870816666666666</v>
      </c>
      <c r="I162" s="63">
        <v>189</v>
      </c>
      <c r="J162" s="63">
        <v>158</v>
      </c>
      <c r="K162" s="63">
        <v>95</v>
      </c>
      <c r="L162" s="16">
        <f t="shared" si="18"/>
        <v>96.856933333333345</v>
      </c>
      <c r="M162" s="16">
        <f t="shared" si="16"/>
        <v>24.214233333333336</v>
      </c>
      <c r="N162" s="28"/>
    </row>
    <row r="163" spans="1:14" x14ac:dyDescent="0.25">
      <c r="A163" s="12" t="s">
        <v>2755</v>
      </c>
      <c r="B163" s="63">
        <v>400</v>
      </c>
      <c r="C163" s="27" t="s">
        <v>11</v>
      </c>
      <c r="D163" s="63">
        <v>236</v>
      </c>
      <c r="E163" s="63">
        <v>152</v>
      </c>
      <c r="F163" s="63">
        <v>191</v>
      </c>
      <c r="G163" s="16">
        <f t="shared" si="17"/>
        <v>126.87820000000001</v>
      </c>
      <c r="H163" s="16">
        <f t="shared" si="15"/>
        <v>31.719550000000002</v>
      </c>
      <c r="I163" s="63">
        <v>218</v>
      </c>
      <c r="J163" s="63">
        <v>226</v>
      </c>
      <c r="K163" s="63">
        <v>182</v>
      </c>
      <c r="L163" s="16">
        <f t="shared" si="18"/>
        <v>137.17746666666667</v>
      </c>
      <c r="M163" s="16">
        <f t="shared" si="16"/>
        <v>34.294366666666669</v>
      </c>
      <c r="N163" s="28"/>
    </row>
    <row r="164" spans="1:14" x14ac:dyDescent="0.25">
      <c r="A164" s="12" t="s">
        <v>2851</v>
      </c>
      <c r="B164" s="63">
        <v>400</v>
      </c>
      <c r="C164" s="49" t="s">
        <v>10</v>
      </c>
      <c r="D164" s="63">
        <v>215</v>
      </c>
      <c r="E164" s="63">
        <v>207</v>
      </c>
      <c r="F164" s="63">
        <v>232</v>
      </c>
      <c r="G164" s="16">
        <f t="shared" si="17"/>
        <v>143.31319999999999</v>
      </c>
      <c r="H164" s="16">
        <f t="shared" si="15"/>
        <v>35.828299999999999</v>
      </c>
      <c r="I164" s="63">
        <v>92</v>
      </c>
      <c r="J164" s="63">
        <v>103</v>
      </c>
      <c r="K164" s="63">
        <v>94</v>
      </c>
      <c r="L164" s="16">
        <f t="shared" si="18"/>
        <v>63.329533333333323</v>
      </c>
      <c r="M164" s="16">
        <f t="shared" si="16"/>
        <v>15.832383333333331</v>
      </c>
      <c r="N164" s="28"/>
    </row>
    <row r="165" spans="1:14" ht="60" x14ac:dyDescent="0.25">
      <c r="A165" s="12" t="s">
        <v>2756</v>
      </c>
      <c r="B165" s="63">
        <v>400</v>
      </c>
      <c r="C165" s="27" t="s">
        <v>894</v>
      </c>
      <c r="D165" s="63">
        <v>152</v>
      </c>
      <c r="E165" s="63">
        <v>188</v>
      </c>
      <c r="F165" s="63">
        <v>130</v>
      </c>
      <c r="G165" s="16">
        <f t="shared" si="17"/>
        <v>102.99266666666666</v>
      </c>
      <c r="H165" s="16">
        <f t="shared" si="15"/>
        <v>25.748166666666666</v>
      </c>
      <c r="I165" s="63">
        <v>152</v>
      </c>
      <c r="J165" s="63">
        <v>127</v>
      </c>
      <c r="K165" s="63">
        <v>170</v>
      </c>
      <c r="L165" s="16">
        <f t="shared" si="18"/>
        <v>98.390866666666653</v>
      </c>
      <c r="M165" s="16">
        <f t="shared" si="16"/>
        <v>24.597716666666663</v>
      </c>
      <c r="N165" s="28"/>
    </row>
    <row r="166" spans="1:14" x14ac:dyDescent="0.25">
      <c r="A166" s="12" t="s">
        <v>2852</v>
      </c>
      <c r="B166" s="63">
        <v>400</v>
      </c>
      <c r="C166" s="49" t="s">
        <v>10</v>
      </c>
      <c r="D166" s="63">
        <v>26</v>
      </c>
      <c r="E166" s="63">
        <v>31</v>
      </c>
      <c r="F166" s="63">
        <v>76</v>
      </c>
      <c r="G166" s="16">
        <f t="shared" si="17"/>
        <v>29.144733333333335</v>
      </c>
      <c r="H166" s="16">
        <f t="shared" si="15"/>
        <v>7.2861833333333337</v>
      </c>
      <c r="I166" s="63">
        <v>60</v>
      </c>
      <c r="J166" s="63">
        <v>84</v>
      </c>
      <c r="K166" s="63">
        <v>71</v>
      </c>
      <c r="L166" s="16">
        <f t="shared" si="18"/>
        <v>47.113666666666667</v>
      </c>
      <c r="M166" s="16">
        <f t="shared" si="16"/>
        <v>11.778416666666667</v>
      </c>
      <c r="N166" s="28"/>
    </row>
    <row r="167" spans="1:14" ht="30" x14ac:dyDescent="0.25">
      <c r="A167" s="12" t="s">
        <v>2757</v>
      </c>
      <c r="B167" s="63">
        <v>400</v>
      </c>
      <c r="C167" s="27" t="s">
        <v>895</v>
      </c>
      <c r="D167" s="63">
        <v>40</v>
      </c>
      <c r="E167" s="63">
        <v>43</v>
      </c>
      <c r="F167" s="63">
        <v>57</v>
      </c>
      <c r="G167" s="36">
        <f t="shared" si="17"/>
        <v>30.678666666666668</v>
      </c>
      <c r="H167" s="16">
        <f t="shared" si="15"/>
        <v>7.669666666666668</v>
      </c>
      <c r="I167" s="63">
        <v>37</v>
      </c>
      <c r="J167" s="63">
        <v>39</v>
      </c>
      <c r="K167" s="63">
        <v>31</v>
      </c>
      <c r="L167" s="36">
        <f t="shared" si="18"/>
        <v>23.447266666666664</v>
      </c>
      <c r="M167" s="16">
        <f t="shared" si="16"/>
        <v>5.861816666666666</v>
      </c>
      <c r="N167" s="28"/>
    </row>
    <row r="168" spans="1:14" x14ac:dyDescent="0.25">
      <c r="A168" s="12" t="s">
        <v>2853</v>
      </c>
      <c r="B168" s="63">
        <v>400</v>
      </c>
      <c r="C168" s="49" t="s">
        <v>10</v>
      </c>
      <c r="D168" s="37">
        <v>42</v>
      </c>
      <c r="E168" s="37">
        <v>24</v>
      </c>
      <c r="F168" s="37">
        <v>32</v>
      </c>
      <c r="G168" s="36">
        <f t="shared" si="17"/>
        <v>21.475066666666663</v>
      </c>
      <c r="H168" s="16">
        <f t="shared" si="15"/>
        <v>5.3687666666666658</v>
      </c>
      <c r="I168" s="63">
        <v>21</v>
      </c>
      <c r="J168" s="63">
        <v>39</v>
      </c>
      <c r="K168" s="63">
        <v>19</v>
      </c>
      <c r="L168" s="36">
        <f t="shared" si="18"/>
        <v>17.311533333333333</v>
      </c>
      <c r="M168" s="16">
        <f t="shared" ref="M168:M181" si="19">L168/B168*100</f>
        <v>4.3278833333333333</v>
      </c>
      <c r="N168" s="28"/>
    </row>
    <row r="169" spans="1:14" x14ac:dyDescent="0.25">
      <c r="A169" s="12" t="s">
        <v>2758</v>
      </c>
      <c r="B169" s="63">
        <v>400</v>
      </c>
      <c r="C169" s="51" t="s">
        <v>11</v>
      </c>
      <c r="D169" s="63">
        <v>148</v>
      </c>
      <c r="E169" s="63">
        <v>216</v>
      </c>
      <c r="F169" s="63">
        <v>269</v>
      </c>
      <c r="G169" s="36">
        <f t="shared" si="17"/>
        <v>138.7114</v>
      </c>
      <c r="H169" s="16">
        <f t="shared" si="15"/>
        <v>34.677849999999999</v>
      </c>
      <c r="I169" s="63">
        <v>208</v>
      </c>
      <c r="J169" s="63">
        <v>294</v>
      </c>
      <c r="K169" s="63">
        <v>298</v>
      </c>
      <c r="L169" s="36">
        <f t="shared" si="18"/>
        <v>175.30666666666667</v>
      </c>
      <c r="M169" s="16">
        <f t="shared" si="19"/>
        <v>43.826666666666668</v>
      </c>
      <c r="N169" s="28"/>
    </row>
    <row r="170" spans="1:14" x14ac:dyDescent="0.25">
      <c r="A170" s="12" t="s">
        <v>2854</v>
      </c>
      <c r="B170" s="63">
        <v>400</v>
      </c>
      <c r="C170" s="49" t="s">
        <v>10</v>
      </c>
      <c r="D170" s="63">
        <v>9</v>
      </c>
      <c r="E170" s="63">
        <v>4</v>
      </c>
      <c r="F170" s="63">
        <v>2</v>
      </c>
      <c r="G170" s="36">
        <f t="shared" si="17"/>
        <v>3.2869999999999999</v>
      </c>
      <c r="H170" s="16">
        <f t="shared" si="15"/>
        <v>0.82174999999999987</v>
      </c>
      <c r="I170" s="63">
        <v>4</v>
      </c>
      <c r="J170" s="63">
        <v>0</v>
      </c>
      <c r="K170" s="63">
        <v>19</v>
      </c>
      <c r="L170" s="36">
        <f t="shared" si="18"/>
        <v>5.0400666666666671</v>
      </c>
      <c r="M170" s="16">
        <f t="shared" si="19"/>
        <v>1.2600166666666668</v>
      </c>
      <c r="N170" s="28"/>
    </row>
    <row r="171" spans="1:14" x14ac:dyDescent="0.25">
      <c r="A171" s="12" t="s">
        <v>2759</v>
      </c>
      <c r="B171" s="63">
        <v>400</v>
      </c>
      <c r="C171" s="51" t="s">
        <v>11</v>
      </c>
      <c r="D171" s="63">
        <v>131</v>
      </c>
      <c r="E171" s="63">
        <v>174</v>
      </c>
      <c r="F171" s="63">
        <v>144</v>
      </c>
      <c r="G171" s="36">
        <f t="shared" si="17"/>
        <v>98.390866666666653</v>
      </c>
      <c r="H171" s="16">
        <f t="shared" si="15"/>
        <v>24.597716666666663</v>
      </c>
      <c r="I171" s="63">
        <v>159</v>
      </c>
      <c r="J171" s="63">
        <v>174</v>
      </c>
      <c r="K171" s="63">
        <v>186</v>
      </c>
      <c r="L171" s="36">
        <f t="shared" si="18"/>
        <v>113.7302</v>
      </c>
      <c r="M171" s="16">
        <f t="shared" si="19"/>
        <v>28.432549999999999</v>
      </c>
      <c r="N171" s="28"/>
    </row>
    <row r="172" spans="1:14" x14ac:dyDescent="0.25">
      <c r="A172" s="12" t="s">
        <v>2855</v>
      </c>
      <c r="B172" s="63">
        <v>400</v>
      </c>
      <c r="C172" s="49" t="s">
        <v>10</v>
      </c>
      <c r="D172" s="63">
        <v>74</v>
      </c>
      <c r="E172" s="63">
        <v>95</v>
      </c>
      <c r="F172" s="63">
        <v>192</v>
      </c>
      <c r="G172" s="36">
        <f t="shared" si="17"/>
        <v>79.107133333333337</v>
      </c>
      <c r="H172" s="16">
        <f t="shared" si="15"/>
        <v>19.776783333333334</v>
      </c>
      <c r="I172" s="63">
        <v>56</v>
      </c>
      <c r="J172" s="63">
        <v>106</v>
      </c>
      <c r="K172" s="63">
        <v>98</v>
      </c>
      <c r="L172" s="36">
        <f t="shared" si="18"/>
        <v>56.974666666666671</v>
      </c>
      <c r="M172" s="16">
        <f t="shared" si="19"/>
        <v>14.243666666666668</v>
      </c>
      <c r="N172" s="28"/>
    </row>
    <row r="173" spans="1:14" x14ac:dyDescent="0.25">
      <c r="A173" s="12" t="s">
        <v>2760</v>
      </c>
      <c r="B173" s="63">
        <v>400</v>
      </c>
      <c r="C173" s="39" t="s">
        <v>190</v>
      </c>
      <c r="D173" s="63">
        <v>84</v>
      </c>
      <c r="E173" s="63">
        <v>112</v>
      </c>
      <c r="F173" s="63">
        <v>110</v>
      </c>
      <c r="G173" s="36">
        <f t="shared" si="17"/>
        <v>67.0548</v>
      </c>
      <c r="H173" s="16">
        <f t="shared" si="15"/>
        <v>16.7637</v>
      </c>
      <c r="I173" s="63">
        <v>138</v>
      </c>
      <c r="J173" s="63">
        <v>135</v>
      </c>
      <c r="K173" s="63">
        <v>212</v>
      </c>
      <c r="L173" s="36">
        <f t="shared" ref="L173:L204" si="20">(I173+J173+K173)/3*0.38*1.73</f>
        <v>106.27966666666666</v>
      </c>
      <c r="M173" s="16">
        <f t="shared" si="19"/>
        <v>26.569916666666664</v>
      </c>
      <c r="N173" s="28"/>
    </row>
    <row r="174" spans="1:14" x14ac:dyDescent="0.25">
      <c r="A174" s="12" t="s">
        <v>2856</v>
      </c>
      <c r="B174" s="63">
        <v>400</v>
      </c>
      <c r="C174" s="49" t="s">
        <v>10</v>
      </c>
      <c r="D174" s="63">
        <v>34</v>
      </c>
      <c r="E174" s="63">
        <v>24</v>
      </c>
      <c r="F174" s="63">
        <v>35</v>
      </c>
      <c r="G174" s="36">
        <f t="shared" si="17"/>
        <v>20.3794</v>
      </c>
      <c r="H174" s="16">
        <f t="shared" si="15"/>
        <v>5.0948500000000001</v>
      </c>
      <c r="I174" s="63">
        <v>70</v>
      </c>
      <c r="J174" s="63">
        <v>37</v>
      </c>
      <c r="K174" s="63">
        <v>69</v>
      </c>
      <c r="L174" s="36">
        <f t="shared" si="20"/>
        <v>38.567466666666668</v>
      </c>
      <c r="M174" s="16">
        <f t="shared" si="19"/>
        <v>9.641866666666667</v>
      </c>
      <c r="N174" s="28"/>
    </row>
    <row r="175" spans="1:14" x14ac:dyDescent="0.25">
      <c r="A175" s="12" t="s">
        <v>2761</v>
      </c>
      <c r="B175" s="63">
        <v>400</v>
      </c>
      <c r="C175" s="51" t="s">
        <v>11</v>
      </c>
      <c r="D175" s="62">
        <v>0</v>
      </c>
      <c r="E175" s="63">
        <v>0</v>
      </c>
      <c r="F175" s="63">
        <v>0</v>
      </c>
      <c r="G175" s="36">
        <f t="shared" si="17"/>
        <v>0</v>
      </c>
      <c r="H175" s="16">
        <f t="shared" si="15"/>
        <v>0</v>
      </c>
      <c r="I175" s="63">
        <v>131</v>
      </c>
      <c r="J175" s="63">
        <v>174</v>
      </c>
      <c r="K175" s="63">
        <v>160</v>
      </c>
      <c r="L175" s="36">
        <f t="shared" si="20"/>
        <v>101.89699999999999</v>
      </c>
      <c r="M175" s="16">
        <f t="shared" si="19"/>
        <v>25.474249999999998</v>
      </c>
      <c r="N175" s="28"/>
    </row>
    <row r="176" spans="1:14" x14ac:dyDescent="0.25">
      <c r="A176" s="12" t="s">
        <v>2857</v>
      </c>
      <c r="B176" s="63">
        <v>400</v>
      </c>
      <c r="C176" s="49" t="s">
        <v>10</v>
      </c>
      <c r="D176" s="62">
        <v>122</v>
      </c>
      <c r="E176" s="63">
        <v>165</v>
      </c>
      <c r="F176" s="63">
        <v>149</v>
      </c>
      <c r="G176" s="36">
        <f t="shared" si="17"/>
        <v>95.542133333333339</v>
      </c>
      <c r="H176" s="16">
        <f t="shared" si="15"/>
        <v>23.885533333333335</v>
      </c>
      <c r="I176" s="63">
        <v>52</v>
      </c>
      <c r="J176" s="63">
        <v>42</v>
      </c>
      <c r="K176" s="63">
        <v>42</v>
      </c>
      <c r="L176" s="36">
        <f t="shared" si="20"/>
        <v>29.802133333333334</v>
      </c>
      <c r="M176" s="16">
        <f t="shared" si="19"/>
        <v>7.4505333333333343</v>
      </c>
      <c r="N176" s="28"/>
    </row>
    <row r="177" spans="1:17" x14ac:dyDescent="0.25">
      <c r="A177" s="12" t="s">
        <v>3458</v>
      </c>
      <c r="B177" s="63">
        <v>400</v>
      </c>
      <c r="C177" s="51" t="s">
        <v>11</v>
      </c>
      <c r="D177" s="62">
        <v>109</v>
      </c>
      <c r="E177" s="63">
        <v>142</v>
      </c>
      <c r="F177" s="63">
        <v>135</v>
      </c>
      <c r="G177" s="36">
        <f t="shared" si="17"/>
        <v>84.585466666666662</v>
      </c>
      <c r="H177" s="16">
        <f t="shared" si="15"/>
        <v>21.146366666666665</v>
      </c>
      <c r="I177" s="62">
        <v>48</v>
      </c>
      <c r="J177" s="63">
        <v>75</v>
      </c>
      <c r="K177" s="63">
        <v>62</v>
      </c>
      <c r="L177" s="36">
        <f t="shared" si="20"/>
        <v>40.539666666666669</v>
      </c>
      <c r="M177" s="16">
        <f t="shared" si="19"/>
        <v>10.134916666666667</v>
      </c>
      <c r="N177" s="28"/>
    </row>
    <row r="178" spans="1:17" x14ac:dyDescent="0.25">
      <c r="A178" s="12" t="s">
        <v>2858</v>
      </c>
      <c r="B178" s="63">
        <v>400</v>
      </c>
      <c r="C178" s="49" t="s">
        <v>10</v>
      </c>
      <c r="D178" s="62">
        <v>220</v>
      </c>
      <c r="E178" s="63">
        <v>209</v>
      </c>
      <c r="F178" s="63">
        <v>54</v>
      </c>
      <c r="G178" s="36">
        <f t="shared" si="17"/>
        <v>105.84139999999999</v>
      </c>
      <c r="H178" s="16">
        <f t="shared" si="15"/>
        <v>26.460349999999998</v>
      </c>
      <c r="I178" s="62">
        <v>66</v>
      </c>
      <c r="J178" s="63">
        <v>101</v>
      </c>
      <c r="K178" s="63">
        <v>89</v>
      </c>
      <c r="L178" s="36">
        <f t="shared" si="20"/>
        <v>56.098133333333323</v>
      </c>
      <c r="M178" s="16">
        <f t="shared" si="19"/>
        <v>14.024533333333331</v>
      </c>
      <c r="N178" s="28"/>
    </row>
    <row r="179" spans="1:17" x14ac:dyDescent="0.25">
      <c r="A179" s="12" t="s">
        <v>2762</v>
      </c>
      <c r="B179" s="63">
        <v>400</v>
      </c>
      <c r="C179" s="39" t="s">
        <v>191</v>
      </c>
      <c r="D179" s="63">
        <v>19</v>
      </c>
      <c r="E179" s="63">
        <v>7</v>
      </c>
      <c r="F179" s="63">
        <v>20</v>
      </c>
      <c r="G179" s="36">
        <f t="shared" si="17"/>
        <v>10.080133333333334</v>
      </c>
      <c r="H179" s="16">
        <f t="shared" si="15"/>
        <v>2.5200333333333336</v>
      </c>
      <c r="I179" s="63">
        <v>62</v>
      </c>
      <c r="J179" s="63">
        <v>37</v>
      </c>
      <c r="K179" s="63">
        <v>62</v>
      </c>
      <c r="L179" s="36">
        <f t="shared" si="20"/>
        <v>35.280466666666669</v>
      </c>
      <c r="M179" s="16">
        <f t="shared" si="19"/>
        <v>8.8201166666666673</v>
      </c>
      <c r="N179" s="28"/>
    </row>
    <row r="180" spans="1:17" x14ac:dyDescent="0.25">
      <c r="A180" s="12" t="s">
        <v>2859</v>
      </c>
      <c r="B180" s="63">
        <v>400</v>
      </c>
      <c r="C180" s="49" t="s">
        <v>10</v>
      </c>
      <c r="D180" s="63">
        <v>109</v>
      </c>
      <c r="E180" s="63">
        <v>149</v>
      </c>
      <c r="F180" s="63">
        <v>119</v>
      </c>
      <c r="G180" s="36">
        <f t="shared" si="17"/>
        <v>82.613266666666675</v>
      </c>
      <c r="H180" s="16">
        <f t="shared" si="15"/>
        <v>20.653316666666669</v>
      </c>
      <c r="I180" s="63">
        <v>134</v>
      </c>
      <c r="J180" s="63">
        <v>113</v>
      </c>
      <c r="K180" s="63">
        <v>139</v>
      </c>
      <c r="L180" s="36">
        <f t="shared" si="20"/>
        <v>84.585466666666662</v>
      </c>
      <c r="M180" s="16">
        <f t="shared" si="19"/>
        <v>21.146366666666665</v>
      </c>
      <c r="N180" s="28"/>
    </row>
    <row r="181" spans="1:17" ht="45" customHeight="1" x14ac:dyDescent="0.25">
      <c r="A181" s="12" t="s">
        <v>3345</v>
      </c>
      <c r="B181" s="63">
        <v>630</v>
      </c>
      <c r="C181" s="27" t="s">
        <v>896</v>
      </c>
      <c r="D181" s="63">
        <v>78</v>
      </c>
      <c r="E181" s="63">
        <v>98</v>
      </c>
      <c r="F181" s="63">
        <v>95</v>
      </c>
      <c r="G181" s="16">
        <f t="shared" si="17"/>
        <v>59.385133333333336</v>
      </c>
      <c r="H181" s="16">
        <f t="shared" si="15"/>
        <v>9.4262116402116405</v>
      </c>
      <c r="I181" s="63">
        <v>100</v>
      </c>
      <c r="J181" s="63">
        <v>96</v>
      </c>
      <c r="K181" s="63">
        <v>85</v>
      </c>
      <c r="L181" s="16">
        <f t="shared" si="20"/>
        <v>61.576466666666668</v>
      </c>
      <c r="M181" s="16">
        <f t="shared" si="19"/>
        <v>9.774042328042329</v>
      </c>
      <c r="N181" s="28"/>
    </row>
    <row r="182" spans="1:17" ht="15" customHeight="1" x14ac:dyDescent="0.25">
      <c r="A182" s="12" t="s">
        <v>3346</v>
      </c>
      <c r="B182" s="63">
        <v>630</v>
      </c>
      <c r="C182" s="49" t="s">
        <v>10</v>
      </c>
      <c r="D182" s="63">
        <v>64</v>
      </c>
      <c r="E182" s="63">
        <v>23</v>
      </c>
      <c r="F182" s="63">
        <v>41</v>
      </c>
      <c r="G182" s="16">
        <f t="shared" si="17"/>
        <v>28.049066666666661</v>
      </c>
      <c r="H182" s="16">
        <f t="shared" si="15"/>
        <v>4.4522328042328034</v>
      </c>
      <c r="I182" s="63">
        <v>52</v>
      </c>
      <c r="J182" s="63">
        <v>51</v>
      </c>
      <c r="K182" s="63">
        <v>36</v>
      </c>
      <c r="L182" s="16">
        <f t="shared" si="20"/>
        <v>30.459533333333336</v>
      </c>
      <c r="M182" s="16">
        <f t="shared" ref="M182:M184" si="21">L182/B182*100</f>
        <v>4.8348465608465609</v>
      </c>
      <c r="N182" s="28"/>
    </row>
    <row r="183" spans="1:17" ht="45" customHeight="1" x14ac:dyDescent="0.25">
      <c r="A183" s="12" t="s">
        <v>3347</v>
      </c>
      <c r="B183" s="63">
        <v>630</v>
      </c>
      <c r="C183" s="27" t="s">
        <v>896</v>
      </c>
      <c r="D183" s="63">
        <v>12</v>
      </c>
      <c r="E183" s="63">
        <v>14</v>
      </c>
      <c r="F183" s="63">
        <v>14</v>
      </c>
      <c r="G183" s="16">
        <f t="shared" si="17"/>
        <v>8.7653333333333343</v>
      </c>
      <c r="H183" s="16">
        <f t="shared" si="15"/>
        <v>1.3913227513227515</v>
      </c>
      <c r="I183" s="63">
        <v>4</v>
      </c>
      <c r="J183" s="63">
        <v>14</v>
      </c>
      <c r="K183" s="63">
        <v>10</v>
      </c>
      <c r="L183" s="16">
        <f t="shared" si="20"/>
        <v>6.1357333333333335</v>
      </c>
      <c r="M183" s="16">
        <f t="shared" si="21"/>
        <v>0.97392592592592597</v>
      </c>
      <c r="N183" s="28"/>
    </row>
    <row r="184" spans="1:17" ht="15" customHeight="1" x14ac:dyDescent="0.25">
      <c r="A184" s="12" t="s">
        <v>3348</v>
      </c>
      <c r="B184" s="63">
        <v>630</v>
      </c>
      <c r="C184" s="49" t="s">
        <v>10</v>
      </c>
      <c r="D184" s="63">
        <v>59</v>
      </c>
      <c r="E184" s="63">
        <v>108</v>
      </c>
      <c r="F184" s="63">
        <v>64</v>
      </c>
      <c r="G184" s="16">
        <f t="shared" si="17"/>
        <v>50.619800000000005</v>
      </c>
      <c r="H184" s="16">
        <f t="shared" si="15"/>
        <v>8.0348888888888901</v>
      </c>
      <c r="I184" s="63">
        <v>41</v>
      </c>
      <c r="J184" s="63">
        <v>61</v>
      </c>
      <c r="K184" s="63">
        <v>40</v>
      </c>
      <c r="L184" s="16">
        <f t="shared" si="20"/>
        <v>31.116933333333336</v>
      </c>
      <c r="M184" s="16">
        <f t="shared" si="21"/>
        <v>4.939195767195768</v>
      </c>
      <c r="N184" s="28"/>
    </row>
    <row r="185" spans="1:17" x14ac:dyDescent="0.25">
      <c r="A185" s="12" t="s">
        <v>2763</v>
      </c>
      <c r="B185" s="63">
        <v>400</v>
      </c>
      <c r="C185" s="39" t="s">
        <v>192</v>
      </c>
      <c r="D185" s="63">
        <v>87</v>
      </c>
      <c r="E185" s="63">
        <v>101</v>
      </c>
      <c r="F185" s="63">
        <v>91</v>
      </c>
      <c r="G185" s="16">
        <f t="shared" si="17"/>
        <v>61.138200000000005</v>
      </c>
      <c r="H185" s="16">
        <f t="shared" si="15"/>
        <v>15.284550000000003</v>
      </c>
      <c r="I185" s="7">
        <v>185</v>
      </c>
      <c r="J185" s="63">
        <v>155</v>
      </c>
      <c r="K185" s="63">
        <v>206</v>
      </c>
      <c r="L185" s="16">
        <f t="shared" si="20"/>
        <v>119.6468</v>
      </c>
      <c r="M185" s="16">
        <f t="shared" ref="M185:M248" si="22">L185/B185*100</f>
        <v>29.911700000000003</v>
      </c>
      <c r="N185" s="28"/>
    </row>
    <row r="186" spans="1:17" x14ac:dyDescent="0.25">
      <c r="A186" s="12" t="s">
        <v>2860</v>
      </c>
      <c r="B186" s="63">
        <v>400</v>
      </c>
      <c r="C186" s="49" t="s">
        <v>10</v>
      </c>
      <c r="D186" s="63">
        <v>119</v>
      </c>
      <c r="E186" s="63">
        <v>62</v>
      </c>
      <c r="F186" s="63">
        <v>66</v>
      </c>
      <c r="G186" s="16">
        <f t="shared" si="17"/>
        <v>54.125933333333329</v>
      </c>
      <c r="H186" s="16">
        <f t="shared" si="15"/>
        <v>13.531483333333332</v>
      </c>
      <c r="I186" s="7">
        <v>61</v>
      </c>
      <c r="J186" s="63">
        <v>50</v>
      </c>
      <c r="K186" s="63">
        <v>55</v>
      </c>
      <c r="L186" s="16">
        <f t="shared" si="20"/>
        <v>36.376133333333335</v>
      </c>
      <c r="M186" s="16">
        <f t="shared" si="22"/>
        <v>9.0940333333333339</v>
      </c>
      <c r="N186" s="28"/>
    </row>
    <row r="187" spans="1:17" ht="45" x14ac:dyDescent="0.25">
      <c r="A187" s="12" t="s">
        <v>2764</v>
      </c>
      <c r="B187" s="63">
        <v>400</v>
      </c>
      <c r="C187" s="39" t="s">
        <v>193</v>
      </c>
      <c r="D187" s="63">
        <v>74</v>
      </c>
      <c r="E187" s="63">
        <v>70</v>
      </c>
      <c r="F187" s="63">
        <v>64</v>
      </c>
      <c r="G187" s="52">
        <f t="shared" si="17"/>
        <v>45.57973333333333</v>
      </c>
      <c r="H187" s="16">
        <f t="shared" si="15"/>
        <v>11.394933333333332</v>
      </c>
      <c r="I187" s="62">
        <v>69</v>
      </c>
      <c r="J187" s="63">
        <v>47</v>
      </c>
      <c r="K187" s="63">
        <v>55</v>
      </c>
      <c r="L187" s="52">
        <f t="shared" si="20"/>
        <v>37.471800000000002</v>
      </c>
      <c r="M187" s="16">
        <f t="shared" si="22"/>
        <v>9.3679500000000004</v>
      </c>
      <c r="N187" s="28"/>
    </row>
    <row r="188" spans="1:17" x14ac:dyDescent="0.25">
      <c r="A188" s="12" t="s">
        <v>2861</v>
      </c>
      <c r="B188" s="63">
        <v>400</v>
      </c>
      <c r="C188" s="49" t="s">
        <v>10</v>
      </c>
      <c r="D188" s="63">
        <v>2</v>
      </c>
      <c r="E188" s="63">
        <v>18</v>
      </c>
      <c r="F188" s="63">
        <v>6</v>
      </c>
      <c r="G188" s="36">
        <f t="shared" si="17"/>
        <v>5.6974666666666662</v>
      </c>
      <c r="H188" s="16">
        <f t="shared" si="15"/>
        <v>1.4243666666666666</v>
      </c>
      <c r="I188" s="7">
        <v>0</v>
      </c>
      <c r="J188" s="63">
        <v>26</v>
      </c>
      <c r="K188" s="63">
        <v>30</v>
      </c>
      <c r="L188" s="36">
        <f t="shared" si="20"/>
        <v>12.271466666666667</v>
      </c>
      <c r="M188" s="16">
        <f t="shared" si="22"/>
        <v>3.0678666666666667</v>
      </c>
      <c r="N188" s="28"/>
    </row>
    <row r="189" spans="1:17" x14ac:dyDescent="0.25">
      <c r="A189" s="12" t="s">
        <v>2765</v>
      </c>
      <c r="B189" s="63">
        <v>400</v>
      </c>
      <c r="C189" s="27" t="s">
        <v>11</v>
      </c>
      <c r="D189" s="63">
        <v>98</v>
      </c>
      <c r="E189" s="63">
        <v>85</v>
      </c>
      <c r="F189" s="63">
        <v>96</v>
      </c>
      <c r="G189" s="16">
        <f t="shared" si="17"/>
        <v>61.138200000000005</v>
      </c>
      <c r="H189" s="16">
        <f t="shared" si="15"/>
        <v>15.284550000000003</v>
      </c>
      <c r="I189" s="63">
        <v>106</v>
      </c>
      <c r="J189" s="63">
        <v>101</v>
      </c>
      <c r="K189" s="63">
        <v>91</v>
      </c>
      <c r="L189" s="16">
        <f t="shared" si="20"/>
        <v>65.301733333333331</v>
      </c>
      <c r="M189" s="16">
        <f t="shared" si="22"/>
        <v>16.325433333333333</v>
      </c>
      <c r="N189" s="28"/>
    </row>
    <row r="190" spans="1:17" x14ac:dyDescent="0.25">
      <c r="A190" s="12" t="s">
        <v>2862</v>
      </c>
      <c r="B190" s="63">
        <v>400</v>
      </c>
      <c r="C190" s="49" t="s">
        <v>10</v>
      </c>
      <c r="D190" s="63">
        <v>9</v>
      </c>
      <c r="E190" s="63">
        <v>0</v>
      </c>
      <c r="F190" s="63">
        <v>0</v>
      </c>
      <c r="G190" s="16">
        <f t="shared" si="17"/>
        <v>1.9722000000000002</v>
      </c>
      <c r="H190" s="16">
        <f t="shared" si="15"/>
        <v>0.4930500000000001</v>
      </c>
      <c r="I190" s="63">
        <v>5</v>
      </c>
      <c r="J190" s="63">
        <v>0</v>
      </c>
      <c r="K190" s="63">
        <v>0</v>
      </c>
      <c r="L190" s="16">
        <f t="shared" si="20"/>
        <v>1.0956666666666668</v>
      </c>
      <c r="M190" s="16">
        <f t="shared" si="22"/>
        <v>0.2739166666666667</v>
      </c>
      <c r="N190" s="28"/>
    </row>
    <row r="191" spans="1:17" x14ac:dyDescent="0.25">
      <c r="A191" s="12" t="s">
        <v>2766</v>
      </c>
      <c r="B191" s="63">
        <v>250</v>
      </c>
      <c r="C191" s="27" t="s">
        <v>897</v>
      </c>
      <c r="D191" s="63">
        <v>0</v>
      </c>
      <c r="E191" s="63">
        <v>0</v>
      </c>
      <c r="F191" s="63">
        <v>0</v>
      </c>
      <c r="G191" s="16">
        <f t="shared" si="17"/>
        <v>0</v>
      </c>
      <c r="H191" s="16">
        <f t="shared" si="15"/>
        <v>0</v>
      </c>
      <c r="I191" s="63">
        <v>0</v>
      </c>
      <c r="J191" s="63">
        <v>0</v>
      </c>
      <c r="K191" s="63">
        <v>0</v>
      </c>
      <c r="L191" s="16">
        <f t="shared" si="20"/>
        <v>0</v>
      </c>
      <c r="M191" s="16">
        <f t="shared" si="22"/>
        <v>0</v>
      </c>
      <c r="N191" s="28"/>
      <c r="O191" s="63"/>
      <c r="P191" s="63"/>
      <c r="Q191" s="63"/>
    </row>
    <row r="192" spans="1:17" x14ac:dyDescent="0.25">
      <c r="A192" s="12" t="s">
        <v>2863</v>
      </c>
      <c r="B192" s="63">
        <v>250</v>
      </c>
      <c r="C192" s="49" t="s">
        <v>10</v>
      </c>
      <c r="D192" s="63">
        <v>142</v>
      </c>
      <c r="E192" s="63">
        <v>98</v>
      </c>
      <c r="F192" s="63">
        <v>120</v>
      </c>
      <c r="G192" s="16">
        <f t="shared" si="17"/>
        <v>78.888000000000005</v>
      </c>
      <c r="H192" s="16">
        <f t="shared" si="15"/>
        <v>31.555199999999999</v>
      </c>
      <c r="I192" s="63">
        <v>3</v>
      </c>
      <c r="J192" s="63">
        <v>4</v>
      </c>
      <c r="K192" s="63">
        <v>14</v>
      </c>
      <c r="L192" s="16">
        <f t="shared" si="20"/>
        <v>4.6017999999999999</v>
      </c>
      <c r="M192" s="16">
        <f t="shared" si="22"/>
        <v>1.8407199999999999</v>
      </c>
      <c r="N192" s="28"/>
    </row>
    <row r="193" spans="1:14" x14ac:dyDescent="0.25">
      <c r="A193" s="12" t="s">
        <v>2767</v>
      </c>
      <c r="B193" s="63">
        <v>400</v>
      </c>
      <c r="C193" s="27" t="s">
        <v>11</v>
      </c>
      <c r="D193" s="63">
        <v>51</v>
      </c>
      <c r="E193" s="63">
        <v>100</v>
      </c>
      <c r="F193" s="63">
        <v>59</v>
      </c>
      <c r="G193" s="16">
        <f t="shared" si="17"/>
        <v>46.018000000000001</v>
      </c>
      <c r="H193" s="16">
        <f t="shared" si="15"/>
        <v>11.5045</v>
      </c>
      <c r="I193" s="63">
        <v>62</v>
      </c>
      <c r="J193" s="63">
        <v>108</v>
      </c>
      <c r="K193" s="63">
        <v>66</v>
      </c>
      <c r="L193" s="16">
        <f t="shared" si="20"/>
        <v>51.715466666666671</v>
      </c>
      <c r="M193" s="16">
        <f t="shared" si="22"/>
        <v>12.92886666666667</v>
      </c>
      <c r="N193" s="28"/>
    </row>
    <row r="194" spans="1:14" x14ac:dyDescent="0.25">
      <c r="A194" s="12" t="s">
        <v>2864</v>
      </c>
      <c r="B194" s="63">
        <v>400</v>
      </c>
      <c r="C194" s="49" t="s">
        <v>10</v>
      </c>
      <c r="D194" s="63">
        <v>242</v>
      </c>
      <c r="E194" s="63">
        <v>184</v>
      </c>
      <c r="F194" s="63">
        <v>228</v>
      </c>
      <c r="G194" s="16">
        <f t="shared" si="17"/>
        <v>143.31319999999999</v>
      </c>
      <c r="H194" s="16">
        <f t="shared" si="15"/>
        <v>35.828299999999999</v>
      </c>
      <c r="I194" s="63">
        <v>241</v>
      </c>
      <c r="J194" s="63">
        <v>181</v>
      </c>
      <c r="K194" s="63">
        <v>243</v>
      </c>
      <c r="L194" s="16">
        <f t="shared" si="20"/>
        <v>145.72366666666667</v>
      </c>
      <c r="M194" s="16">
        <f t="shared" si="22"/>
        <v>36.430916666666668</v>
      </c>
      <c r="N194" s="28"/>
    </row>
    <row r="195" spans="1:14" x14ac:dyDescent="0.25">
      <c r="A195" s="12" t="s">
        <v>2768</v>
      </c>
      <c r="B195" s="63">
        <v>250</v>
      </c>
      <c r="C195" s="27" t="s">
        <v>11</v>
      </c>
      <c r="D195" s="63">
        <v>153</v>
      </c>
      <c r="E195" s="63">
        <v>120</v>
      </c>
      <c r="F195" s="63">
        <v>152</v>
      </c>
      <c r="G195" s="16">
        <f t="shared" si="17"/>
        <v>93.131666666666661</v>
      </c>
      <c r="H195" s="16">
        <f t="shared" si="15"/>
        <v>37.252666666666663</v>
      </c>
      <c r="I195" s="63">
        <v>153</v>
      </c>
      <c r="J195" s="63">
        <v>133</v>
      </c>
      <c r="K195" s="63">
        <v>169</v>
      </c>
      <c r="L195" s="16">
        <f t="shared" si="20"/>
        <v>99.705666666666659</v>
      </c>
      <c r="M195" s="16">
        <f t="shared" si="22"/>
        <v>39.882266666666666</v>
      </c>
      <c r="N195" s="28"/>
    </row>
    <row r="196" spans="1:14" x14ac:dyDescent="0.25">
      <c r="A196" s="12" t="s">
        <v>2865</v>
      </c>
      <c r="B196" s="63">
        <v>250</v>
      </c>
      <c r="C196" s="49" t="s">
        <v>10</v>
      </c>
      <c r="D196" s="63">
        <v>63</v>
      </c>
      <c r="E196" s="63">
        <v>71</v>
      </c>
      <c r="F196" s="63">
        <v>41</v>
      </c>
      <c r="G196" s="16">
        <f t="shared" si="17"/>
        <v>38.348333333333336</v>
      </c>
      <c r="H196" s="16">
        <f t="shared" si="15"/>
        <v>15.339333333333336</v>
      </c>
      <c r="I196" s="63">
        <v>72</v>
      </c>
      <c r="J196" s="63">
        <v>65</v>
      </c>
      <c r="K196" s="63">
        <v>51</v>
      </c>
      <c r="L196" s="16">
        <f t="shared" si="20"/>
        <v>41.197066666666665</v>
      </c>
      <c r="M196" s="16">
        <f t="shared" si="22"/>
        <v>16.478826666666667</v>
      </c>
      <c r="N196" s="28"/>
    </row>
    <row r="197" spans="1:14" ht="30" x14ac:dyDescent="0.25">
      <c r="A197" s="12" t="s">
        <v>2769</v>
      </c>
      <c r="B197" s="63">
        <v>400</v>
      </c>
      <c r="C197" s="27" t="s">
        <v>898</v>
      </c>
      <c r="D197" s="63">
        <v>63</v>
      </c>
      <c r="E197" s="63">
        <v>42</v>
      </c>
      <c r="F197" s="63">
        <v>75</v>
      </c>
      <c r="G197" s="16">
        <f t="shared" si="17"/>
        <v>39.444000000000003</v>
      </c>
      <c r="H197" s="16">
        <f t="shared" si="15"/>
        <v>9.8610000000000007</v>
      </c>
      <c r="I197" s="63">
        <v>62</v>
      </c>
      <c r="J197" s="63">
        <v>52</v>
      </c>
      <c r="K197" s="63">
        <v>76</v>
      </c>
      <c r="L197" s="16">
        <f t="shared" si="20"/>
        <v>41.635333333333335</v>
      </c>
      <c r="M197" s="16">
        <f t="shared" si="22"/>
        <v>10.408833333333334</v>
      </c>
      <c r="N197" s="28"/>
    </row>
    <row r="198" spans="1:14" x14ac:dyDescent="0.25">
      <c r="A198" s="12" t="s">
        <v>2866</v>
      </c>
      <c r="B198" s="63">
        <v>400</v>
      </c>
      <c r="C198" s="49" t="s">
        <v>10</v>
      </c>
      <c r="D198" s="63">
        <v>103</v>
      </c>
      <c r="E198" s="63">
        <v>102</v>
      </c>
      <c r="F198" s="63">
        <v>77</v>
      </c>
      <c r="G198" s="16">
        <f t="shared" si="17"/>
        <v>61.7956</v>
      </c>
      <c r="H198" s="16">
        <f t="shared" si="15"/>
        <v>15.448899999999998</v>
      </c>
      <c r="I198" s="63">
        <v>106</v>
      </c>
      <c r="J198" s="63">
        <v>116</v>
      </c>
      <c r="K198" s="63">
        <v>81</v>
      </c>
      <c r="L198" s="16">
        <f t="shared" si="20"/>
        <v>66.397400000000005</v>
      </c>
      <c r="M198" s="16">
        <f t="shared" si="22"/>
        <v>16.599350000000001</v>
      </c>
      <c r="N198" s="28"/>
    </row>
    <row r="199" spans="1:14" x14ac:dyDescent="0.25">
      <c r="A199" s="12" t="s">
        <v>2770</v>
      </c>
      <c r="B199" s="63">
        <v>400</v>
      </c>
      <c r="C199" s="27" t="s">
        <v>11</v>
      </c>
      <c r="D199" s="63">
        <v>43</v>
      </c>
      <c r="E199" s="63">
        <v>66</v>
      </c>
      <c r="F199" s="63">
        <v>63</v>
      </c>
      <c r="G199" s="16">
        <f t="shared" si="17"/>
        <v>37.690933333333334</v>
      </c>
      <c r="H199" s="16">
        <f t="shared" si="15"/>
        <v>9.4227333333333334</v>
      </c>
      <c r="I199" s="63">
        <v>53</v>
      </c>
      <c r="J199" s="63">
        <v>82</v>
      </c>
      <c r="K199" s="63">
        <v>56</v>
      </c>
      <c r="L199" s="16">
        <f t="shared" si="20"/>
        <v>41.85446666666666</v>
      </c>
      <c r="M199" s="16">
        <f t="shared" si="22"/>
        <v>10.463616666666665</v>
      </c>
      <c r="N199" s="28"/>
    </row>
    <row r="200" spans="1:14" x14ac:dyDescent="0.25">
      <c r="A200" s="12" t="s">
        <v>2867</v>
      </c>
      <c r="B200" s="63">
        <v>400</v>
      </c>
      <c r="C200" s="49" t="s">
        <v>10</v>
      </c>
      <c r="D200" s="63">
        <v>98</v>
      </c>
      <c r="E200" s="63">
        <v>80</v>
      </c>
      <c r="F200" s="63">
        <v>143</v>
      </c>
      <c r="G200" s="16">
        <f t="shared" si="17"/>
        <v>70.341800000000006</v>
      </c>
      <c r="H200" s="16">
        <f t="shared" ref="H200:H263" si="23">G200/B200*100</f>
        <v>17.585450000000002</v>
      </c>
      <c r="I200" s="63">
        <v>113</v>
      </c>
      <c r="J200" s="63">
        <v>67</v>
      </c>
      <c r="K200" s="63">
        <v>154</v>
      </c>
      <c r="L200" s="16">
        <f t="shared" si="20"/>
        <v>73.190533333333335</v>
      </c>
      <c r="M200" s="16">
        <f t="shared" si="22"/>
        <v>18.297633333333334</v>
      </c>
      <c r="N200" s="28"/>
    </row>
    <row r="201" spans="1:14" ht="45" x14ac:dyDescent="0.25">
      <c r="A201" s="12" t="s">
        <v>2771</v>
      </c>
      <c r="B201" s="63">
        <v>400</v>
      </c>
      <c r="C201" s="27" t="s">
        <v>899</v>
      </c>
      <c r="D201" s="63">
        <v>50</v>
      </c>
      <c r="E201" s="63">
        <v>65</v>
      </c>
      <c r="F201" s="63">
        <v>67</v>
      </c>
      <c r="G201" s="16">
        <f t="shared" si="17"/>
        <v>39.882266666666659</v>
      </c>
      <c r="H201" s="16">
        <f t="shared" si="23"/>
        <v>9.9705666666666648</v>
      </c>
      <c r="I201" s="63">
        <v>55</v>
      </c>
      <c r="J201" s="63">
        <v>60</v>
      </c>
      <c r="K201" s="63">
        <v>63</v>
      </c>
      <c r="L201" s="16">
        <f t="shared" si="20"/>
        <v>39.005733333333332</v>
      </c>
      <c r="M201" s="16">
        <f t="shared" si="22"/>
        <v>9.751433333333333</v>
      </c>
      <c r="N201" s="28"/>
    </row>
    <row r="202" spans="1:14" x14ac:dyDescent="0.25">
      <c r="A202" s="12" t="s">
        <v>2868</v>
      </c>
      <c r="B202" s="63">
        <v>400</v>
      </c>
      <c r="C202" s="49" t="s">
        <v>10</v>
      </c>
      <c r="D202" s="63">
        <v>75</v>
      </c>
      <c r="E202" s="63">
        <v>71</v>
      </c>
      <c r="F202" s="63">
        <v>59</v>
      </c>
      <c r="G202" s="16">
        <f t="shared" si="17"/>
        <v>44.922333333333327</v>
      </c>
      <c r="H202" s="16">
        <f t="shared" si="23"/>
        <v>11.230583333333332</v>
      </c>
      <c r="I202" s="63">
        <v>88</v>
      </c>
      <c r="J202" s="63">
        <v>72</v>
      </c>
      <c r="K202" s="63">
        <v>56</v>
      </c>
      <c r="L202" s="16">
        <f t="shared" si="20"/>
        <v>47.332799999999999</v>
      </c>
      <c r="M202" s="16">
        <f t="shared" si="22"/>
        <v>11.8332</v>
      </c>
      <c r="N202" s="28"/>
    </row>
    <row r="203" spans="1:14" x14ac:dyDescent="0.25">
      <c r="A203" s="12" t="s">
        <v>2772</v>
      </c>
      <c r="B203" s="63">
        <v>630</v>
      </c>
      <c r="C203" s="27" t="s">
        <v>900</v>
      </c>
      <c r="D203" s="63">
        <v>107</v>
      </c>
      <c r="E203" s="63">
        <v>107</v>
      </c>
      <c r="F203" s="63">
        <v>102</v>
      </c>
      <c r="G203" s="16">
        <f t="shared" si="17"/>
        <v>69.246133333333333</v>
      </c>
      <c r="H203" s="16">
        <f t="shared" si="23"/>
        <v>10.991449735449734</v>
      </c>
      <c r="I203" s="63">
        <v>112</v>
      </c>
      <c r="J203" s="63">
        <v>119</v>
      </c>
      <c r="K203" s="63">
        <v>120</v>
      </c>
      <c r="L203" s="16">
        <f t="shared" si="20"/>
        <v>76.915800000000004</v>
      </c>
      <c r="M203" s="16">
        <f t="shared" si="22"/>
        <v>12.208857142857143</v>
      </c>
      <c r="N203" s="28"/>
    </row>
    <row r="204" spans="1:14" x14ac:dyDescent="0.25">
      <c r="A204" s="12" t="s">
        <v>2869</v>
      </c>
      <c r="B204" s="63">
        <v>630</v>
      </c>
      <c r="C204" s="49" t="s">
        <v>10</v>
      </c>
      <c r="D204" s="62">
        <v>163</v>
      </c>
      <c r="E204" s="63">
        <v>178</v>
      </c>
      <c r="F204" s="63">
        <v>166</v>
      </c>
      <c r="G204" s="16">
        <f t="shared" si="17"/>
        <v>111.1006</v>
      </c>
      <c r="H204" s="16">
        <f t="shared" si="23"/>
        <v>17.63501587301587</v>
      </c>
      <c r="I204" s="62">
        <v>164</v>
      </c>
      <c r="J204" s="63">
        <v>180</v>
      </c>
      <c r="K204" s="63">
        <v>165</v>
      </c>
      <c r="L204" s="16">
        <f t="shared" si="20"/>
        <v>111.53886666666666</v>
      </c>
      <c r="M204" s="16">
        <f t="shared" si="22"/>
        <v>17.704582010582008</v>
      </c>
      <c r="N204" s="28"/>
    </row>
    <row r="205" spans="1:14" x14ac:dyDescent="0.25">
      <c r="A205" s="12" t="s">
        <v>2773</v>
      </c>
      <c r="B205" s="63">
        <v>400</v>
      </c>
      <c r="C205" s="27" t="s">
        <v>11</v>
      </c>
      <c r="D205" s="63">
        <v>142</v>
      </c>
      <c r="E205" s="63">
        <v>176</v>
      </c>
      <c r="F205" s="63">
        <v>149</v>
      </c>
      <c r="G205" s="16">
        <f t="shared" ref="G205:G238" si="24">(D205+E205+F205)/3*0.38*1.73</f>
        <v>102.33526666666666</v>
      </c>
      <c r="H205" s="16">
        <f t="shared" si="23"/>
        <v>25.583816666666664</v>
      </c>
      <c r="I205" s="63">
        <v>158</v>
      </c>
      <c r="J205" s="63">
        <v>178</v>
      </c>
      <c r="K205" s="63">
        <v>147</v>
      </c>
      <c r="L205" s="16">
        <f t="shared" ref="L205:L212" si="25">(I205+J205+K205)/3*0.38*1.73</f>
        <v>105.84139999999999</v>
      </c>
      <c r="M205" s="16">
        <f t="shared" si="22"/>
        <v>26.460349999999998</v>
      </c>
      <c r="N205" s="28"/>
    </row>
    <row r="206" spans="1:14" x14ac:dyDescent="0.25">
      <c r="A206" s="12" t="s">
        <v>2870</v>
      </c>
      <c r="B206" s="63">
        <v>400</v>
      </c>
      <c r="C206" s="49" t="s">
        <v>10</v>
      </c>
      <c r="D206" s="63">
        <v>63</v>
      </c>
      <c r="E206" s="63">
        <v>64</v>
      </c>
      <c r="F206" s="63">
        <v>82</v>
      </c>
      <c r="G206" s="16">
        <f t="shared" si="24"/>
        <v>45.798866666666669</v>
      </c>
      <c r="H206" s="16">
        <f t="shared" si="23"/>
        <v>11.449716666666667</v>
      </c>
      <c r="I206" s="63">
        <v>76</v>
      </c>
      <c r="J206" s="63">
        <v>61</v>
      </c>
      <c r="K206" s="63">
        <v>85</v>
      </c>
      <c r="L206" s="16">
        <f t="shared" si="25"/>
        <v>48.647600000000004</v>
      </c>
      <c r="M206" s="16">
        <f t="shared" si="22"/>
        <v>12.161900000000001</v>
      </c>
      <c r="N206" s="28"/>
    </row>
    <row r="207" spans="1:14" x14ac:dyDescent="0.25">
      <c r="A207" s="12" t="s">
        <v>2774</v>
      </c>
      <c r="B207" s="63">
        <v>400</v>
      </c>
      <c r="C207" s="27" t="s">
        <v>11</v>
      </c>
      <c r="D207" s="63">
        <v>95</v>
      </c>
      <c r="E207" s="63">
        <v>131</v>
      </c>
      <c r="F207" s="63">
        <v>57</v>
      </c>
      <c r="G207" s="16">
        <f t="shared" si="24"/>
        <v>62.014733333333325</v>
      </c>
      <c r="H207" s="16">
        <f t="shared" si="23"/>
        <v>15.503683333333331</v>
      </c>
      <c r="I207" s="63">
        <v>102</v>
      </c>
      <c r="J207" s="63">
        <v>128</v>
      </c>
      <c r="K207" s="63">
        <v>50</v>
      </c>
      <c r="L207" s="16">
        <f t="shared" si="25"/>
        <v>61.357333333333337</v>
      </c>
      <c r="M207" s="16">
        <f t="shared" si="22"/>
        <v>15.339333333333336</v>
      </c>
      <c r="N207" s="28"/>
    </row>
    <row r="208" spans="1:14" x14ac:dyDescent="0.25">
      <c r="A208" s="12" t="s">
        <v>2871</v>
      </c>
      <c r="B208" s="63">
        <v>400</v>
      </c>
      <c r="C208" s="49" t="s">
        <v>10</v>
      </c>
      <c r="D208" s="63">
        <v>93</v>
      </c>
      <c r="E208" s="63">
        <v>62</v>
      </c>
      <c r="F208" s="63">
        <v>95</v>
      </c>
      <c r="G208" s="16">
        <f t="shared" si="24"/>
        <v>54.783333333333331</v>
      </c>
      <c r="H208" s="16">
        <f t="shared" si="23"/>
        <v>13.695833333333333</v>
      </c>
      <c r="I208" s="63">
        <v>109</v>
      </c>
      <c r="J208" s="63">
        <v>62</v>
      </c>
      <c r="K208" s="63">
        <v>99</v>
      </c>
      <c r="L208" s="16">
        <f t="shared" si="25"/>
        <v>59.166000000000004</v>
      </c>
      <c r="M208" s="16">
        <f t="shared" si="22"/>
        <v>14.791500000000003</v>
      </c>
      <c r="N208" s="28"/>
    </row>
    <row r="209" spans="1:17" x14ac:dyDescent="0.25">
      <c r="A209" s="12" t="s">
        <v>2775</v>
      </c>
      <c r="B209" s="63">
        <v>400</v>
      </c>
      <c r="C209" s="27" t="s">
        <v>11</v>
      </c>
      <c r="D209" s="63">
        <v>167</v>
      </c>
      <c r="E209" s="63">
        <v>166</v>
      </c>
      <c r="F209" s="63">
        <v>118</v>
      </c>
      <c r="G209" s="36">
        <f t="shared" si="24"/>
        <v>98.829133333333345</v>
      </c>
      <c r="H209" s="16">
        <f t="shared" si="23"/>
        <v>24.707283333333336</v>
      </c>
      <c r="I209" s="63">
        <v>169</v>
      </c>
      <c r="J209" s="63">
        <v>159</v>
      </c>
      <c r="K209" s="63">
        <v>130</v>
      </c>
      <c r="L209" s="36">
        <f t="shared" si="25"/>
        <v>100.36306666666665</v>
      </c>
      <c r="M209" s="16">
        <f t="shared" si="22"/>
        <v>25.090766666666664</v>
      </c>
      <c r="N209" s="28"/>
    </row>
    <row r="210" spans="1:17" x14ac:dyDescent="0.25">
      <c r="A210" s="12" t="s">
        <v>2872</v>
      </c>
      <c r="B210" s="63">
        <v>400</v>
      </c>
      <c r="C210" s="49" t="s">
        <v>10</v>
      </c>
      <c r="D210" s="63">
        <v>45</v>
      </c>
      <c r="E210" s="63">
        <v>10</v>
      </c>
      <c r="F210" s="63">
        <v>32</v>
      </c>
      <c r="G210" s="36">
        <f t="shared" si="24"/>
        <v>19.064599999999999</v>
      </c>
      <c r="H210" s="16">
        <f t="shared" si="23"/>
        <v>4.7661499999999997</v>
      </c>
      <c r="I210" s="63">
        <v>48</v>
      </c>
      <c r="J210" s="63">
        <v>24</v>
      </c>
      <c r="K210" s="63">
        <v>32</v>
      </c>
      <c r="L210" s="36">
        <f t="shared" si="25"/>
        <v>22.789866666666665</v>
      </c>
      <c r="M210" s="16">
        <f t="shared" si="22"/>
        <v>5.6974666666666662</v>
      </c>
      <c r="N210" s="28"/>
    </row>
    <row r="211" spans="1:17" x14ac:dyDescent="0.25">
      <c r="A211" s="12" t="s">
        <v>2776</v>
      </c>
      <c r="B211" s="63">
        <v>400</v>
      </c>
      <c r="C211" s="27" t="s">
        <v>11</v>
      </c>
      <c r="D211" s="63">
        <v>55</v>
      </c>
      <c r="E211" s="63">
        <v>68</v>
      </c>
      <c r="F211" s="63">
        <v>72</v>
      </c>
      <c r="G211" s="16">
        <f t="shared" si="24"/>
        <v>42.731000000000002</v>
      </c>
      <c r="H211" s="16">
        <f t="shared" si="23"/>
        <v>10.68275</v>
      </c>
      <c r="I211" s="63">
        <v>62</v>
      </c>
      <c r="J211" s="63">
        <v>83</v>
      </c>
      <c r="K211" s="63">
        <v>71</v>
      </c>
      <c r="L211" s="16">
        <f t="shared" si="25"/>
        <v>47.332799999999999</v>
      </c>
      <c r="M211" s="16">
        <f t="shared" si="22"/>
        <v>11.8332</v>
      </c>
      <c r="N211" s="28"/>
    </row>
    <row r="212" spans="1:17" x14ac:dyDescent="0.25">
      <c r="A212" s="12" t="s">
        <v>2873</v>
      </c>
      <c r="B212" s="63">
        <v>400</v>
      </c>
      <c r="C212" s="49" t="s">
        <v>10</v>
      </c>
      <c r="D212" s="63">
        <v>35</v>
      </c>
      <c r="E212" s="63">
        <v>38</v>
      </c>
      <c r="F212" s="63">
        <v>30</v>
      </c>
      <c r="G212" s="16">
        <f t="shared" si="24"/>
        <v>22.570733333333333</v>
      </c>
      <c r="H212" s="16">
        <f t="shared" si="23"/>
        <v>5.6426833333333333</v>
      </c>
      <c r="I212" s="63">
        <v>46</v>
      </c>
      <c r="J212" s="63">
        <v>31</v>
      </c>
      <c r="K212" s="63">
        <v>46</v>
      </c>
      <c r="L212" s="16">
        <f t="shared" si="25"/>
        <v>26.953399999999998</v>
      </c>
      <c r="M212" s="16">
        <f t="shared" si="22"/>
        <v>6.7383499999999996</v>
      </c>
      <c r="N212" s="28"/>
    </row>
    <row r="213" spans="1:17" x14ac:dyDescent="0.25">
      <c r="A213" s="12" t="s">
        <v>2777</v>
      </c>
      <c r="B213" s="63">
        <v>400</v>
      </c>
      <c r="C213" s="27" t="s">
        <v>901</v>
      </c>
      <c r="D213" s="62">
        <v>77</v>
      </c>
      <c r="E213" s="63">
        <v>97</v>
      </c>
      <c r="F213" s="63">
        <v>96</v>
      </c>
      <c r="G213" s="16">
        <f t="shared" si="24"/>
        <v>59.166000000000004</v>
      </c>
      <c r="H213" s="16">
        <f t="shared" si="23"/>
        <v>14.791500000000003</v>
      </c>
      <c r="I213" s="62">
        <v>0</v>
      </c>
      <c r="J213" s="63">
        <v>0</v>
      </c>
      <c r="K213" s="63">
        <v>0</v>
      </c>
      <c r="L213" s="16">
        <f t="shared" ref="L213:L276" si="26">(I213+J213+K213)/3*0.38*1.73</f>
        <v>0</v>
      </c>
      <c r="M213" s="16">
        <f t="shared" si="22"/>
        <v>0</v>
      </c>
      <c r="N213" s="28"/>
      <c r="O213" s="62"/>
      <c r="P213" s="63"/>
      <c r="Q213" s="63"/>
    </row>
    <row r="214" spans="1:17" x14ac:dyDescent="0.25">
      <c r="A214" s="12" t="s">
        <v>2874</v>
      </c>
      <c r="B214" s="63">
        <v>400</v>
      </c>
      <c r="C214" s="49" t="s">
        <v>10</v>
      </c>
      <c r="D214" s="63">
        <v>74</v>
      </c>
      <c r="E214" s="63">
        <v>57</v>
      </c>
      <c r="F214" s="63">
        <v>34</v>
      </c>
      <c r="G214" s="16">
        <f t="shared" si="24"/>
        <v>36.156999999999996</v>
      </c>
      <c r="H214" s="16">
        <f t="shared" si="23"/>
        <v>9.0392499999999991</v>
      </c>
      <c r="I214" s="63">
        <v>0</v>
      </c>
      <c r="J214" s="63">
        <v>0</v>
      </c>
      <c r="K214" s="63">
        <v>0</v>
      </c>
      <c r="L214" s="16">
        <f t="shared" si="26"/>
        <v>0</v>
      </c>
      <c r="M214" s="16">
        <f t="shared" si="22"/>
        <v>0</v>
      </c>
      <c r="N214" s="28"/>
      <c r="O214" s="63"/>
      <c r="P214" s="63"/>
      <c r="Q214" s="63"/>
    </row>
    <row r="215" spans="1:17" x14ac:dyDescent="0.25">
      <c r="A215" s="12" t="s">
        <v>2778</v>
      </c>
      <c r="B215" s="63">
        <v>400</v>
      </c>
      <c r="C215" s="27" t="s">
        <v>11</v>
      </c>
      <c r="D215" s="63">
        <v>81</v>
      </c>
      <c r="E215" s="63">
        <v>46</v>
      </c>
      <c r="F215" s="63">
        <v>73</v>
      </c>
      <c r="G215" s="16">
        <f t="shared" si="24"/>
        <v>43.826666666666668</v>
      </c>
      <c r="H215" s="16">
        <f t="shared" si="23"/>
        <v>10.956666666666667</v>
      </c>
      <c r="I215" s="63">
        <v>74</v>
      </c>
      <c r="J215" s="63">
        <v>48</v>
      </c>
      <c r="K215" s="63">
        <v>25</v>
      </c>
      <c r="L215" s="16">
        <f t="shared" si="26"/>
        <v>32.212600000000002</v>
      </c>
      <c r="M215" s="16">
        <f t="shared" si="22"/>
        <v>8.0531500000000005</v>
      </c>
      <c r="N215" s="28"/>
    </row>
    <row r="216" spans="1:17" x14ac:dyDescent="0.25">
      <c r="A216" s="12" t="s">
        <v>2875</v>
      </c>
      <c r="B216" s="63">
        <v>400</v>
      </c>
      <c r="C216" s="49" t="s">
        <v>10</v>
      </c>
      <c r="D216" s="63">
        <v>64</v>
      </c>
      <c r="E216" s="63">
        <v>76</v>
      </c>
      <c r="F216" s="63">
        <v>75</v>
      </c>
      <c r="G216" s="16">
        <f t="shared" si="24"/>
        <v>47.113666666666667</v>
      </c>
      <c r="H216" s="16">
        <f t="shared" si="23"/>
        <v>11.778416666666667</v>
      </c>
      <c r="I216" s="63">
        <v>26</v>
      </c>
      <c r="J216" s="63">
        <v>23</v>
      </c>
      <c r="K216" s="63">
        <v>27</v>
      </c>
      <c r="L216" s="16">
        <f t="shared" si="26"/>
        <v>16.654133333333334</v>
      </c>
      <c r="M216" s="16">
        <f t="shared" si="22"/>
        <v>4.1635333333333335</v>
      </c>
      <c r="N216" s="28"/>
    </row>
    <row r="217" spans="1:17" x14ac:dyDescent="0.25">
      <c r="A217" s="12" t="s">
        <v>2940</v>
      </c>
      <c r="B217" s="63">
        <v>250</v>
      </c>
      <c r="C217" s="18" t="s">
        <v>11</v>
      </c>
      <c r="D217" s="63">
        <v>115</v>
      </c>
      <c r="E217" s="63">
        <v>55</v>
      </c>
      <c r="F217" s="63">
        <v>41</v>
      </c>
      <c r="G217" s="16">
        <f t="shared" si="24"/>
        <v>46.237133333333333</v>
      </c>
      <c r="H217" s="16">
        <f t="shared" si="23"/>
        <v>18.494853333333332</v>
      </c>
      <c r="I217" s="63">
        <v>121</v>
      </c>
      <c r="J217" s="63">
        <v>58</v>
      </c>
      <c r="K217" s="63">
        <v>56</v>
      </c>
      <c r="L217" s="16">
        <f t="shared" si="26"/>
        <v>51.496333333333332</v>
      </c>
      <c r="M217" s="16">
        <f t="shared" si="22"/>
        <v>20.598533333333332</v>
      </c>
      <c r="N217" s="39"/>
    </row>
    <row r="218" spans="1:17" x14ac:dyDescent="0.25">
      <c r="A218" s="12" t="s">
        <v>2941</v>
      </c>
      <c r="B218" s="63">
        <v>250</v>
      </c>
      <c r="C218" s="18" t="s">
        <v>10</v>
      </c>
      <c r="D218" s="63">
        <v>99</v>
      </c>
      <c r="E218" s="63">
        <v>99</v>
      </c>
      <c r="F218" s="63">
        <v>127</v>
      </c>
      <c r="G218" s="16">
        <f t="shared" si="24"/>
        <v>71.218333333333334</v>
      </c>
      <c r="H218" s="16">
        <f t="shared" si="23"/>
        <v>28.487333333333332</v>
      </c>
      <c r="I218" s="63">
        <v>105</v>
      </c>
      <c r="J218" s="63">
        <v>101</v>
      </c>
      <c r="K218" s="63">
        <v>136</v>
      </c>
      <c r="L218" s="16">
        <f t="shared" si="26"/>
        <v>74.943600000000004</v>
      </c>
      <c r="M218" s="16">
        <f t="shared" si="22"/>
        <v>29.977440000000001</v>
      </c>
      <c r="N218" s="39"/>
    </row>
    <row r="219" spans="1:17" x14ac:dyDescent="0.25">
      <c r="A219" s="12" t="s">
        <v>2779</v>
      </c>
      <c r="B219" s="63">
        <v>250</v>
      </c>
      <c r="C219" s="27" t="s">
        <v>902</v>
      </c>
      <c r="D219" s="63">
        <v>71</v>
      </c>
      <c r="E219" s="63">
        <v>35</v>
      </c>
      <c r="F219" s="63">
        <v>64</v>
      </c>
      <c r="G219" s="36">
        <f t="shared" si="24"/>
        <v>37.252666666666663</v>
      </c>
      <c r="H219" s="16">
        <f t="shared" si="23"/>
        <v>14.901066666666665</v>
      </c>
      <c r="I219" s="63">
        <v>76</v>
      </c>
      <c r="J219" s="63">
        <v>35</v>
      </c>
      <c r="K219" s="63">
        <v>75</v>
      </c>
      <c r="L219" s="36">
        <f t="shared" si="26"/>
        <v>40.758800000000001</v>
      </c>
      <c r="M219" s="16">
        <f t="shared" si="22"/>
        <v>16.303519999999999</v>
      </c>
      <c r="N219" s="28"/>
    </row>
    <row r="220" spans="1:17" x14ac:dyDescent="0.25">
      <c r="A220" s="12" t="s">
        <v>2876</v>
      </c>
      <c r="B220" s="63">
        <v>250</v>
      </c>
      <c r="C220" s="49" t="s">
        <v>10</v>
      </c>
      <c r="D220" s="63">
        <v>14</v>
      </c>
      <c r="E220" s="63">
        <v>116</v>
      </c>
      <c r="F220" s="63">
        <v>160</v>
      </c>
      <c r="G220" s="36">
        <f t="shared" si="24"/>
        <v>63.548666666666669</v>
      </c>
      <c r="H220" s="16">
        <f t="shared" si="23"/>
        <v>25.419466666666668</v>
      </c>
      <c r="I220" s="63">
        <v>24</v>
      </c>
      <c r="J220" s="63">
        <v>111</v>
      </c>
      <c r="K220" s="63">
        <v>162</v>
      </c>
      <c r="L220" s="36">
        <f t="shared" si="26"/>
        <v>65.082599999999999</v>
      </c>
      <c r="M220" s="16">
        <f t="shared" si="22"/>
        <v>26.033040000000003</v>
      </c>
      <c r="N220" s="28"/>
    </row>
    <row r="221" spans="1:17" x14ac:dyDescent="0.25">
      <c r="A221" s="12" t="s">
        <v>2942</v>
      </c>
      <c r="B221" s="63">
        <v>250</v>
      </c>
      <c r="C221" s="18" t="s">
        <v>11</v>
      </c>
      <c r="D221" s="63">
        <v>0</v>
      </c>
      <c r="E221" s="63">
        <v>0</v>
      </c>
      <c r="F221" s="63">
        <v>0</v>
      </c>
      <c r="G221" s="16">
        <f t="shared" si="24"/>
        <v>0</v>
      </c>
      <c r="H221" s="16">
        <f t="shared" si="23"/>
        <v>0</v>
      </c>
      <c r="I221" s="63">
        <v>0</v>
      </c>
      <c r="J221" s="63">
        <v>0</v>
      </c>
      <c r="K221" s="63">
        <v>0</v>
      </c>
      <c r="L221" s="16">
        <f t="shared" si="26"/>
        <v>0</v>
      </c>
      <c r="M221" s="16">
        <f t="shared" si="22"/>
        <v>0</v>
      </c>
      <c r="N221" s="39"/>
      <c r="O221" s="63"/>
      <c r="P221" s="63"/>
      <c r="Q221" s="63"/>
    </row>
    <row r="222" spans="1:17" x14ac:dyDescent="0.25">
      <c r="A222" s="12" t="s">
        <v>2943</v>
      </c>
      <c r="B222" s="63">
        <v>250</v>
      </c>
      <c r="C222" s="18" t="s">
        <v>10</v>
      </c>
      <c r="D222" s="63">
        <v>0</v>
      </c>
      <c r="E222" s="63">
        <v>25</v>
      </c>
      <c r="F222" s="63">
        <v>24</v>
      </c>
      <c r="G222" s="16">
        <f t="shared" si="24"/>
        <v>10.737533333333332</v>
      </c>
      <c r="H222" s="16">
        <f t="shared" si="23"/>
        <v>4.2950133333333325</v>
      </c>
      <c r="I222" s="63">
        <v>15</v>
      </c>
      <c r="J222" s="63">
        <v>23</v>
      </c>
      <c r="K222" s="63">
        <v>46</v>
      </c>
      <c r="L222" s="16">
        <f t="shared" si="26"/>
        <v>18.4072</v>
      </c>
      <c r="M222" s="16">
        <f t="shared" si="22"/>
        <v>7.3628799999999996</v>
      </c>
      <c r="N222" s="39"/>
    </row>
    <row r="223" spans="1:17" ht="45" x14ac:dyDescent="0.25">
      <c r="A223" s="12" t="s">
        <v>2780</v>
      </c>
      <c r="B223" s="63">
        <v>400</v>
      </c>
      <c r="C223" s="27" t="s">
        <v>903</v>
      </c>
      <c r="D223" s="63">
        <v>105</v>
      </c>
      <c r="E223" s="63">
        <v>117</v>
      </c>
      <c r="F223" s="63">
        <v>115</v>
      </c>
      <c r="G223" s="36">
        <f t="shared" si="24"/>
        <v>73.84793333333333</v>
      </c>
      <c r="H223" s="16">
        <f t="shared" si="23"/>
        <v>18.461983333333333</v>
      </c>
      <c r="I223" s="63">
        <v>114</v>
      </c>
      <c r="J223" s="63">
        <v>116</v>
      </c>
      <c r="K223" s="63">
        <v>116</v>
      </c>
      <c r="L223" s="36">
        <f t="shared" si="26"/>
        <v>75.820133333333331</v>
      </c>
      <c r="M223" s="16">
        <f t="shared" si="22"/>
        <v>18.955033333333333</v>
      </c>
      <c r="N223" s="28"/>
    </row>
    <row r="224" spans="1:17" x14ac:dyDescent="0.25">
      <c r="A224" s="12" t="s">
        <v>2877</v>
      </c>
      <c r="B224" s="63">
        <v>400</v>
      </c>
      <c r="C224" s="49" t="s">
        <v>10</v>
      </c>
      <c r="D224" s="63">
        <v>95</v>
      </c>
      <c r="E224" s="63">
        <v>116</v>
      </c>
      <c r="F224" s="63">
        <v>113</v>
      </c>
      <c r="G224" s="36">
        <f t="shared" si="24"/>
        <v>70.999200000000002</v>
      </c>
      <c r="H224" s="16">
        <f t="shared" si="23"/>
        <v>17.7498</v>
      </c>
      <c r="I224" s="63">
        <v>98</v>
      </c>
      <c r="J224" s="63">
        <v>106</v>
      </c>
      <c r="K224" s="63">
        <v>115</v>
      </c>
      <c r="L224" s="36">
        <f t="shared" si="26"/>
        <v>69.903533333333328</v>
      </c>
      <c r="M224" s="16">
        <f t="shared" si="22"/>
        <v>17.475883333333332</v>
      </c>
      <c r="N224" s="28"/>
    </row>
    <row r="225" spans="1:17" ht="30" x14ac:dyDescent="0.25">
      <c r="A225" s="12" t="s">
        <v>2781</v>
      </c>
      <c r="B225" s="63">
        <v>400</v>
      </c>
      <c r="C225" s="27" t="s">
        <v>904</v>
      </c>
      <c r="D225" s="63">
        <v>221</v>
      </c>
      <c r="E225" s="63">
        <v>152</v>
      </c>
      <c r="F225" s="63">
        <v>196</v>
      </c>
      <c r="G225" s="36">
        <f t="shared" si="24"/>
        <v>124.68686666666665</v>
      </c>
      <c r="H225" s="16">
        <f t="shared" si="23"/>
        <v>31.171716666666661</v>
      </c>
      <c r="I225" s="63">
        <v>223</v>
      </c>
      <c r="J225" s="63">
        <v>160</v>
      </c>
      <c r="K225" s="63">
        <v>201</v>
      </c>
      <c r="L225" s="36">
        <f t="shared" si="26"/>
        <v>127.97386666666665</v>
      </c>
      <c r="M225" s="16">
        <f t="shared" si="22"/>
        <v>31.993466666666663</v>
      </c>
      <c r="N225" s="28"/>
    </row>
    <row r="226" spans="1:17" x14ac:dyDescent="0.25">
      <c r="A226" s="12" t="s">
        <v>2878</v>
      </c>
      <c r="B226" s="63">
        <v>400</v>
      </c>
      <c r="C226" s="49" t="s">
        <v>10</v>
      </c>
      <c r="D226" s="63">
        <v>10</v>
      </c>
      <c r="E226" s="63">
        <v>4</v>
      </c>
      <c r="F226" s="63">
        <v>8</v>
      </c>
      <c r="G226" s="36">
        <f t="shared" si="24"/>
        <v>4.8209333333333335</v>
      </c>
      <c r="H226" s="16">
        <f t="shared" si="23"/>
        <v>1.2052333333333334</v>
      </c>
      <c r="I226" s="63">
        <v>27</v>
      </c>
      <c r="J226" s="63">
        <v>8</v>
      </c>
      <c r="K226" s="63">
        <v>6</v>
      </c>
      <c r="L226" s="36">
        <f t="shared" si="26"/>
        <v>8.9844666666666662</v>
      </c>
      <c r="M226" s="16">
        <f t="shared" si="22"/>
        <v>2.2461166666666665</v>
      </c>
      <c r="N226" s="28"/>
    </row>
    <row r="227" spans="1:17" x14ac:dyDescent="0.25">
      <c r="A227" s="12" t="s">
        <v>2782</v>
      </c>
      <c r="B227" s="63">
        <v>400</v>
      </c>
      <c r="C227" s="27" t="s">
        <v>11</v>
      </c>
      <c r="D227" s="63">
        <v>110</v>
      </c>
      <c r="E227" s="63">
        <v>83</v>
      </c>
      <c r="F227" s="63">
        <v>71</v>
      </c>
      <c r="G227" s="36">
        <f t="shared" si="24"/>
        <v>57.851199999999999</v>
      </c>
      <c r="H227" s="16">
        <f t="shared" si="23"/>
        <v>14.462800000000001</v>
      </c>
      <c r="I227" s="63">
        <v>118</v>
      </c>
      <c r="J227" s="63">
        <v>87</v>
      </c>
      <c r="K227" s="63">
        <v>78</v>
      </c>
      <c r="L227" s="36">
        <f t="shared" si="26"/>
        <v>62.014733333333325</v>
      </c>
      <c r="M227" s="16">
        <f t="shared" si="22"/>
        <v>15.503683333333331</v>
      </c>
      <c r="N227" s="28"/>
    </row>
    <row r="228" spans="1:17" x14ac:dyDescent="0.25">
      <c r="A228" s="12" t="s">
        <v>2879</v>
      </c>
      <c r="B228" s="63">
        <v>400</v>
      </c>
      <c r="C228" s="49" t="s">
        <v>10</v>
      </c>
      <c r="D228" s="63">
        <v>110</v>
      </c>
      <c r="E228" s="63">
        <v>106</v>
      </c>
      <c r="F228" s="63">
        <v>104</v>
      </c>
      <c r="G228" s="36">
        <f t="shared" si="24"/>
        <v>70.122666666666674</v>
      </c>
      <c r="H228" s="16">
        <f t="shared" si="23"/>
        <v>17.530666666666669</v>
      </c>
      <c r="I228" s="63">
        <v>110</v>
      </c>
      <c r="J228" s="63">
        <v>105</v>
      </c>
      <c r="K228" s="63">
        <v>107</v>
      </c>
      <c r="L228" s="36">
        <f t="shared" si="26"/>
        <v>70.560933333333338</v>
      </c>
      <c r="M228" s="16">
        <f t="shared" si="22"/>
        <v>17.640233333333335</v>
      </c>
      <c r="N228" s="28"/>
    </row>
    <row r="229" spans="1:17" x14ac:dyDescent="0.25">
      <c r="A229" s="12" t="s">
        <v>2783</v>
      </c>
      <c r="B229" s="63">
        <v>400</v>
      </c>
      <c r="C229" s="27" t="s">
        <v>11</v>
      </c>
      <c r="D229" s="63">
        <v>76</v>
      </c>
      <c r="E229" s="63">
        <v>56</v>
      </c>
      <c r="F229" s="63">
        <v>46</v>
      </c>
      <c r="G229" s="36">
        <f t="shared" si="24"/>
        <v>39.005733333333332</v>
      </c>
      <c r="H229" s="16">
        <f t="shared" si="23"/>
        <v>9.751433333333333</v>
      </c>
      <c r="I229" s="63">
        <v>74</v>
      </c>
      <c r="J229" s="63">
        <v>63</v>
      </c>
      <c r="K229" s="63">
        <v>44</v>
      </c>
      <c r="L229" s="36">
        <f t="shared" si="26"/>
        <v>39.663133333333334</v>
      </c>
      <c r="M229" s="16">
        <f t="shared" si="22"/>
        <v>9.9157833333333336</v>
      </c>
      <c r="N229" s="28"/>
    </row>
    <row r="230" spans="1:17" x14ac:dyDescent="0.25">
      <c r="A230" s="12" t="s">
        <v>2880</v>
      </c>
      <c r="B230" s="63">
        <v>400</v>
      </c>
      <c r="C230" s="49" t="s">
        <v>10</v>
      </c>
      <c r="D230" s="63">
        <v>182</v>
      </c>
      <c r="E230" s="63">
        <v>242</v>
      </c>
      <c r="F230" s="63">
        <v>240</v>
      </c>
      <c r="G230" s="36">
        <f t="shared" si="24"/>
        <v>145.50453333333334</v>
      </c>
      <c r="H230" s="16">
        <f t="shared" si="23"/>
        <v>36.376133333333335</v>
      </c>
      <c r="I230" s="63">
        <v>190</v>
      </c>
      <c r="J230" s="63">
        <v>240</v>
      </c>
      <c r="K230" s="63">
        <v>253</v>
      </c>
      <c r="L230" s="36">
        <f t="shared" si="26"/>
        <v>149.66806666666668</v>
      </c>
      <c r="M230" s="16">
        <f t="shared" si="22"/>
        <v>37.417016666666669</v>
      </c>
      <c r="N230" s="28"/>
    </row>
    <row r="231" spans="1:17" ht="52.5" customHeight="1" x14ac:dyDescent="0.25">
      <c r="A231" s="12" t="s">
        <v>2784</v>
      </c>
      <c r="B231" s="63">
        <v>400</v>
      </c>
      <c r="C231" s="27" t="s">
        <v>905</v>
      </c>
      <c r="D231" s="63">
        <v>101</v>
      </c>
      <c r="E231" s="63">
        <v>84</v>
      </c>
      <c r="F231" s="63">
        <v>123</v>
      </c>
      <c r="G231" s="36">
        <f t="shared" si="24"/>
        <v>67.493066666666664</v>
      </c>
      <c r="H231" s="16">
        <f t="shared" si="23"/>
        <v>16.873266666666666</v>
      </c>
      <c r="I231" s="63">
        <v>116</v>
      </c>
      <c r="J231" s="63">
        <v>90</v>
      </c>
      <c r="K231" s="63">
        <v>116</v>
      </c>
      <c r="L231" s="36">
        <f t="shared" si="26"/>
        <v>70.560933333333338</v>
      </c>
      <c r="M231" s="16">
        <f t="shared" si="22"/>
        <v>17.640233333333335</v>
      </c>
      <c r="N231" s="28"/>
    </row>
    <row r="232" spans="1:17" x14ac:dyDescent="0.25">
      <c r="A232" s="12" t="s">
        <v>2881</v>
      </c>
      <c r="B232" s="63">
        <v>400</v>
      </c>
      <c r="C232" s="49" t="s">
        <v>10</v>
      </c>
      <c r="D232" s="63">
        <v>112</v>
      </c>
      <c r="E232" s="63">
        <v>125</v>
      </c>
      <c r="F232" s="63">
        <v>124</v>
      </c>
      <c r="G232" s="36">
        <f t="shared" si="24"/>
        <v>79.107133333333337</v>
      </c>
      <c r="H232" s="16">
        <f t="shared" si="23"/>
        <v>19.776783333333334</v>
      </c>
      <c r="I232" s="63">
        <v>118</v>
      </c>
      <c r="J232" s="63">
        <v>122</v>
      </c>
      <c r="K232" s="63">
        <v>125</v>
      </c>
      <c r="L232" s="36">
        <f t="shared" si="26"/>
        <v>79.983666666666664</v>
      </c>
      <c r="M232" s="16">
        <f t="shared" si="22"/>
        <v>19.995916666666666</v>
      </c>
      <c r="N232" s="28"/>
    </row>
    <row r="233" spans="1:17" x14ac:dyDescent="0.25">
      <c r="A233" s="12" t="s">
        <v>2785</v>
      </c>
      <c r="B233" s="63">
        <v>630</v>
      </c>
      <c r="C233" s="27" t="s">
        <v>11</v>
      </c>
      <c r="D233" s="63">
        <v>27</v>
      </c>
      <c r="E233" s="63">
        <v>68</v>
      </c>
      <c r="F233" s="63">
        <v>39</v>
      </c>
      <c r="G233" s="36">
        <f t="shared" si="24"/>
        <v>29.363866666666667</v>
      </c>
      <c r="H233" s="16">
        <f t="shared" si="23"/>
        <v>4.6609312169312167</v>
      </c>
      <c r="I233" s="63">
        <v>35</v>
      </c>
      <c r="J233" s="63">
        <v>85</v>
      </c>
      <c r="K233" s="63">
        <v>50</v>
      </c>
      <c r="L233" s="36">
        <f t="shared" si="26"/>
        <v>37.252666666666663</v>
      </c>
      <c r="M233" s="16">
        <f t="shared" si="22"/>
        <v>5.9131216931216919</v>
      </c>
      <c r="N233" s="28"/>
    </row>
    <row r="234" spans="1:17" x14ac:dyDescent="0.25">
      <c r="A234" s="12" t="s">
        <v>2882</v>
      </c>
      <c r="B234" s="63">
        <v>630</v>
      </c>
      <c r="C234" s="49" t="s">
        <v>10</v>
      </c>
      <c r="D234" s="63">
        <v>190</v>
      </c>
      <c r="E234" s="63">
        <v>112</v>
      </c>
      <c r="F234" s="63">
        <v>196</v>
      </c>
      <c r="G234" s="36">
        <f t="shared" si="24"/>
        <v>109.1284</v>
      </c>
      <c r="H234" s="16">
        <f t="shared" si="23"/>
        <v>17.321968253968254</v>
      </c>
      <c r="I234" s="63">
        <v>187</v>
      </c>
      <c r="J234" s="63">
        <v>121</v>
      </c>
      <c r="K234" s="63">
        <v>208</v>
      </c>
      <c r="L234" s="36">
        <f t="shared" si="26"/>
        <v>113.0728</v>
      </c>
      <c r="M234" s="16">
        <f t="shared" si="22"/>
        <v>17.948063492063493</v>
      </c>
      <c r="N234" s="28"/>
    </row>
    <row r="235" spans="1:17" ht="66.75" customHeight="1" x14ac:dyDescent="0.25">
      <c r="A235" s="12" t="s">
        <v>3361</v>
      </c>
      <c r="B235" s="63">
        <v>400</v>
      </c>
      <c r="C235" s="27" t="s">
        <v>906</v>
      </c>
      <c r="D235" s="63">
        <v>70</v>
      </c>
      <c r="E235" s="63">
        <v>102</v>
      </c>
      <c r="F235" s="63">
        <v>68</v>
      </c>
      <c r="G235" s="36">
        <f t="shared" si="24"/>
        <v>52.591999999999999</v>
      </c>
      <c r="H235" s="16">
        <f t="shared" si="23"/>
        <v>13.147999999999998</v>
      </c>
      <c r="I235" s="63">
        <v>84</v>
      </c>
      <c r="J235" s="63">
        <v>102</v>
      </c>
      <c r="K235" s="63">
        <v>78</v>
      </c>
      <c r="L235" s="36">
        <f t="shared" si="26"/>
        <v>57.851199999999999</v>
      </c>
      <c r="M235" s="16">
        <f t="shared" si="22"/>
        <v>14.462800000000001</v>
      </c>
      <c r="N235" s="28"/>
    </row>
    <row r="236" spans="1:17" x14ac:dyDescent="0.25">
      <c r="A236" s="12" t="s">
        <v>3362</v>
      </c>
      <c r="B236" s="63">
        <v>400</v>
      </c>
      <c r="C236" s="49" t="s">
        <v>10</v>
      </c>
      <c r="D236" s="63">
        <v>86</v>
      </c>
      <c r="E236" s="63">
        <v>95</v>
      </c>
      <c r="F236" s="63">
        <v>112</v>
      </c>
      <c r="G236" s="36">
        <f t="shared" si="24"/>
        <v>64.206066666666672</v>
      </c>
      <c r="H236" s="16">
        <f t="shared" si="23"/>
        <v>16.051516666666668</v>
      </c>
      <c r="I236" s="63">
        <v>84</v>
      </c>
      <c r="J236" s="63">
        <v>98</v>
      </c>
      <c r="K236" s="63">
        <v>129</v>
      </c>
      <c r="L236" s="36">
        <f t="shared" si="26"/>
        <v>68.150466666666674</v>
      </c>
      <c r="M236" s="16">
        <f t="shared" si="22"/>
        <v>17.037616666666668</v>
      </c>
      <c r="N236" s="28"/>
    </row>
    <row r="237" spans="1:17" x14ac:dyDescent="0.25">
      <c r="A237" s="12" t="s">
        <v>2786</v>
      </c>
      <c r="B237" s="63">
        <v>400</v>
      </c>
      <c r="C237" s="27" t="s">
        <v>11</v>
      </c>
      <c r="D237" s="63">
        <v>28</v>
      </c>
      <c r="E237" s="63">
        <v>16</v>
      </c>
      <c r="F237" s="63">
        <v>28</v>
      </c>
      <c r="G237" s="36">
        <f t="shared" si="24"/>
        <v>15.777600000000001</v>
      </c>
      <c r="H237" s="16">
        <f t="shared" si="23"/>
        <v>3.9444000000000008</v>
      </c>
      <c r="I237" s="63">
        <v>36</v>
      </c>
      <c r="J237" s="63">
        <v>30</v>
      </c>
      <c r="K237" s="63">
        <v>33</v>
      </c>
      <c r="L237" s="36">
        <f t="shared" si="26"/>
        <v>21.694200000000002</v>
      </c>
      <c r="M237" s="16">
        <f t="shared" si="22"/>
        <v>5.4235500000000005</v>
      </c>
      <c r="N237" s="28"/>
    </row>
    <row r="238" spans="1:17" x14ac:dyDescent="0.25">
      <c r="A238" s="12" t="s">
        <v>2883</v>
      </c>
      <c r="B238" s="63">
        <v>400</v>
      </c>
      <c r="C238" s="49" t="s">
        <v>10</v>
      </c>
      <c r="D238" s="63">
        <v>260</v>
      </c>
      <c r="E238" s="63">
        <v>213</v>
      </c>
      <c r="F238" s="63">
        <v>265</v>
      </c>
      <c r="G238" s="36">
        <f t="shared" si="24"/>
        <v>161.72040000000001</v>
      </c>
      <c r="H238" s="16">
        <f t="shared" si="23"/>
        <v>40.430100000000003</v>
      </c>
      <c r="I238" s="63">
        <v>261</v>
      </c>
      <c r="J238" s="63">
        <v>218</v>
      </c>
      <c r="K238" s="63">
        <v>279</v>
      </c>
      <c r="L238" s="36">
        <f t="shared" si="26"/>
        <v>166.10306666666668</v>
      </c>
      <c r="M238" s="16">
        <f t="shared" si="22"/>
        <v>41.525766666666669</v>
      </c>
      <c r="N238" s="28"/>
    </row>
    <row r="239" spans="1:17" s="1" customFormat="1" x14ac:dyDescent="0.25">
      <c r="A239" s="12" t="s">
        <v>3431</v>
      </c>
      <c r="B239" s="10">
        <v>1250</v>
      </c>
      <c r="C239" s="10" t="s">
        <v>52</v>
      </c>
      <c r="D239" s="10">
        <v>327</v>
      </c>
      <c r="E239" s="10">
        <v>322</v>
      </c>
      <c r="F239" s="10">
        <v>294</v>
      </c>
      <c r="G239" s="53">
        <f>(D239+E239+F239)/3*0.38*1.73</f>
        <v>206.64273333333333</v>
      </c>
      <c r="H239" s="16">
        <f t="shared" si="23"/>
        <v>16.531418666666667</v>
      </c>
      <c r="I239" s="10">
        <v>165</v>
      </c>
      <c r="J239" s="10">
        <v>160</v>
      </c>
      <c r="K239" s="10">
        <v>119</v>
      </c>
      <c r="L239" s="53">
        <f t="shared" si="26"/>
        <v>97.295200000000008</v>
      </c>
      <c r="M239" s="16">
        <f t="shared" si="22"/>
        <v>7.7836160000000003</v>
      </c>
      <c r="N239" s="123"/>
      <c r="O239" s="124"/>
      <c r="P239" s="125"/>
      <c r="Q239" s="125"/>
    </row>
    <row r="240" spans="1:17" s="1" customFormat="1" ht="15" customHeight="1" x14ac:dyDescent="0.25">
      <c r="A240" s="12" t="s">
        <v>3465</v>
      </c>
      <c r="B240" s="10">
        <v>1250</v>
      </c>
      <c r="C240" s="54" t="s">
        <v>218</v>
      </c>
      <c r="D240" s="62">
        <v>197</v>
      </c>
      <c r="E240" s="62">
        <v>196</v>
      </c>
      <c r="F240" s="62">
        <v>182</v>
      </c>
      <c r="G240" s="41">
        <f>(D240+E240+F240)/3*0.38*1.73</f>
        <v>126.00166666666665</v>
      </c>
      <c r="H240" s="16">
        <f t="shared" si="23"/>
        <v>10.080133333333333</v>
      </c>
      <c r="I240" s="62">
        <v>95</v>
      </c>
      <c r="J240" s="62">
        <v>94</v>
      </c>
      <c r="K240" s="62">
        <v>125</v>
      </c>
      <c r="L240" s="41">
        <f t="shared" si="26"/>
        <v>68.807866666666669</v>
      </c>
      <c r="M240" s="16">
        <f t="shared" si="22"/>
        <v>5.5046293333333338</v>
      </c>
      <c r="N240" s="123"/>
      <c r="O240" s="124"/>
      <c r="P240" s="125"/>
      <c r="Q240" s="125"/>
    </row>
    <row r="241" spans="1:17" ht="60" x14ac:dyDescent="0.25">
      <c r="A241" s="12" t="s">
        <v>2641</v>
      </c>
      <c r="B241" s="63">
        <v>400</v>
      </c>
      <c r="C241" s="39" t="s">
        <v>194</v>
      </c>
      <c r="D241" s="63">
        <v>40</v>
      </c>
      <c r="E241" s="63">
        <v>37</v>
      </c>
      <c r="F241" s="63">
        <v>30</v>
      </c>
      <c r="G241" s="36">
        <f t="shared" ref="G241:G252" si="27">(D241+E241+F241)/3*0.38*1.73</f>
        <v>23.447266666666664</v>
      </c>
      <c r="H241" s="16">
        <f t="shared" si="23"/>
        <v>5.861816666666666</v>
      </c>
      <c r="I241" s="63">
        <v>37</v>
      </c>
      <c r="J241" s="63">
        <v>31</v>
      </c>
      <c r="K241" s="63">
        <v>35</v>
      </c>
      <c r="L241" s="36">
        <f t="shared" si="26"/>
        <v>22.570733333333333</v>
      </c>
      <c r="M241" s="16">
        <f t="shared" si="22"/>
        <v>5.6426833333333333</v>
      </c>
      <c r="N241" s="28"/>
    </row>
    <row r="242" spans="1:17" x14ac:dyDescent="0.25">
      <c r="A242" s="12" t="s">
        <v>2691</v>
      </c>
      <c r="B242" s="63">
        <v>400</v>
      </c>
      <c r="C242" s="49" t="s">
        <v>10</v>
      </c>
      <c r="D242" s="63">
        <v>10</v>
      </c>
      <c r="E242" s="63">
        <v>11</v>
      </c>
      <c r="F242" s="63">
        <v>33</v>
      </c>
      <c r="G242" s="36">
        <f t="shared" si="27"/>
        <v>11.8332</v>
      </c>
      <c r="H242" s="16">
        <f t="shared" si="23"/>
        <v>2.9582999999999999</v>
      </c>
      <c r="I242" s="63">
        <v>15</v>
      </c>
      <c r="J242" s="63">
        <v>7</v>
      </c>
      <c r="K242" s="63">
        <v>47</v>
      </c>
      <c r="L242" s="36">
        <f t="shared" si="26"/>
        <v>15.120200000000001</v>
      </c>
      <c r="M242" s="16">
        <f t="shared" si="22"/>
        <v>3.7800500000000001</v>
      </c>
      <c r="N242" s="28"/>
    </row>
    <row r="243" spans="1:17" x14ac:dyDescent="0.25">
      <c r="A243" s="12" t="s">
        <v>2787</v>
      </c>
      <c r="B243" s="63">
        <v>400</v>
      </c>
      <c r="C243" s="27" t="s">
        <v>907</v>
      </c>
      <c r="D243" s="63">
        <v>28</v>
      </c>
      <c r="E243" s="63">
        <v>29</v>
      </c>
      <c r="F243" s="63">
        <v>56</v>
      </c>
      <c r="G243" s="36">
        <f t="shared" si="27"/>
        <v>24.762066666666666</v>
      </c>
      <c r="H243" s="16">
        <f t="shared" si="23"/>
        <v>6.1905166666666664</v>
      </c>
      <c r="I243" s="63">
        <v>43</v>
      </c>
      <c r="J243" s="63">
        <v>23</v>
      </c>
      <c r="K243" s="63">
        <v>61</v>
      </c>
      <c r="L243" s="36">
        <f t="shared" si="26"/>
        <v>27.829933333333333</v>
      </c>
      <c r="M243" s="16">
        <f t="shared" si="22"/>
        <v>6.9574833333333332</v>
      </c>
      <c r="N243" s="28"/>
    </row>
    <row r="244" spans="1:17" x14ac:dyDescent="0.25">
      <c r="A244" s="12" t="s">
        <v>2884</v>
      </c>
      <c r="B244" s="63">
        <v>400</v>
      </c>
      <c r="C244" s="49" t="s">
        <v>10</v>
      </c>
      <c r="D244" s="63">
        <v>0</v>
      </c>
      <c r="E244" s="63">
        <v>0</v>
      </c>
      <c r="F244" s="63">
        <v>0</v>
      </c>
      <c r="G244" s="36">
        <f t="shared" si="27"/>
        <v>0</v>
      </c>
      <c r="H244" s="16">
        <f t="shared" si="23"/>
        <v>0</v>
      </c>
      <c r="I244" s="63">
        <v>0</v>
      </c>
      <c r="J244" s="63">
        <v>0</v>
      </c>
      <c r="K244" s="63">
        <v>0</v>
      </c>
      <c r="L244" s="36">
        <f t="shared" si="26"/>
        <v>0</v>
      </c>
      <c r="M244" s="16">
        <f t="shared" si="22"/>
        <v>0</v>
      </c>
      <c r="N244" s="28"/>
      <c r="O244" s="63"/>
      <c r="P244" s="63"/>
      <c r="Q244" s="63"/>
    </row>
    <row r="245" spans="1:17" ht="30" x14ac:dyDescent="0.25">
      <c r="A245" s="12" t="s">
        <v>2788</v>
      </c>
      <c r="B245" s="63">
        <v>400</v>
      </c>
      <c r="C245" s="27" t="s">
        <v>908</v>
      </c>
      <c r="D245" s="63">
        <v>110</v>
      </c>
      <c r="E245" s="63">
        <v>105</v>
      </c>
      <c r="F245" s="63">
        <v>91</v>
      </c>
      <c r="G245" s="36">
        <f t="shared" si="27"/>
        <v>67.0548</v>
      </c>
      <c r="H245" s="16">
        <f t="shared" si="23"/>
        <v>16.7637</v>
      </c>
      <c r="I245" s="63">
        <v>51</v>
      </c>
      <c r="J245" s="63">
        <v>35</v>
      </c>
      <c r="K245" s="63">
        <v>48</v>
      </c>
      <c r="L245" s="36">
        <f t="shared" si="26"/>
        <v>29.363866666666667</v>
      </c>
      <c r="M245" s="16">
        <f t="shared" si="22"/>
        <v>7.3409666666666666</v>
      </c>
      <c r="N245" s="28"/>
    </row>
    <row r="246" spans="1:17" x14ac:dyDescent="0.25">
      <c r="A246" s="12" t="s">
        <v>2885</v>
      </c>
      <c r="B246" s="63">
        <v>400</v>
      </c>
      <c r="C246" s="49" t="s">
        <v>10</v>
      </c>
      <c r="D246" s="63">
        <v>16</v>
      </c>
      <c r="E246" s="63">
        <v>13</v>
      </c>
      <c r="F246" s="63">
        <v>70</v>
      </c>
      <c r="G246" s="36">
        <f t="shared" si="27"/>
        <v>21.694200000000002</v>
      </c>
      <c r="H246" s="16">
        <f t="shared" si="23"/>
        <v>5.4235500000000005</v>
      </c>
      <c r="I246" s="63">
        <v>66</v>
      </c>
      <c r="J246" s="63">
        <v>78</v>
      </c>
      <c r="K246" s="63">
        <v>69</v>
      </c>
      <c r="L246" s="36">
        <f t="shared" si="26"/>
        <v>46.675400000000003</v>
      </c>
      <c r="M246" s="16">
        <f t="shared" si="22"/>
        <v>11.668850000000001</v>
      </c>
      <c r="N246" s="28"/>
    </row>
    <row r="247" spans="1:17" x14ac:dyDescent="0.25">
      <c r="A247" s="12" t="s">
        <v>2642</v>
      </c>
      <c r="B247" s="63">
        <v>400</v>
      </c>
      <c r="C247" s="51" t="s">
        <v>11</v>
      </c>
      <c r="D247" s="63">
        <v>52</v>
      </c>
      <c r="E247" s="63">
        <v>51</v>
      </c>
      <c r="F247" s="63">
        <v>38</v>
      </c>
      <c r="G247" s="36">
        <f t="shared" si="27"/>
        <v>30.8978</v>
      </c>
      <c r="H247" s="16">
        <f t="shared" si="23"/>
        <v>7.7244499999999992</v>
      </c>
      <c r="I247" s="63">
        <v>59</v>
      </c>
      <c r="J247" s="63">
        <v>30</v>
      </c>
      <c r="K247" s="63">
        <v>57</v>
      </c>
      <c r="L247" s="36">
        <f t="shared" si="26"/>
        <v>31.993466666666663</v>
      </c>
      <c r="M247" s="16">
        <f t="shared" si="22"/>
        <v>7.9983666666666657</v>
      </c>
      <c r="N247" s="28"/>
    </row>
    <row r="248" spans="1:17" x14ac:dyDescent="0.25">
      <c r="A248" s="12" t="s">
        <v>2692</v>
      </c>
      <c r="B248" s="63">
        <v>400</v>
      </c>
      <c r="C248" s="49" t="s">
        <v>10</v>
      </c>
      <c r="D248" s="63">
        <v>236</v>
      </c>
      <c r="E248" s="63">
        <v>203</v>
      </c>
      <c r="F248" s="63">
        <v>286</v>
      </c>
      <c r="G248" s="36">
        <f t="shared" si="27"/>
        <v>158.87166666666667</v>
      </c>
      <c r="H248" s="16">
        <f t="shared" si="23"/>
        <v>39.717916666666667</v>
      </c>
      <c r="I248" s="63">
        <v>162</v>
      </c>
      <c r="J248" s="63">
        <v>130</v>
      </c>
      <c r="K248" s="63">
        <v>163</v>
      </c>
      <c r="L248" s="36">
        <f t="shared" si="26"/>
        <v>99.705666666666659</v>
      </c>
      <c r="M248" s="16">
        <f t="shared" si="22"/>
        <v>24.926416666666665</v>
      </c>
      <c r="N248" s="28"/>
    </row>
    <row r="249" spans="1:17" x14ac:dyDescent="0.25">
      <c r="A249" s="12" t="s">
        <v>2643</v>
      </c>
      <c r="B249" s="63">
        <v>630</v>
      </c>
      <c r="C249" s="51" t="s">
        <v>11</v>
      </c>
      <c r="D249" s="63">
        <v>172</v>
      </c>
      <c r="E249" s="63">
        <v>146</v>
      </c>
      <c r="F249" s="63">
        <v>127</v>
      </c>
      <c r="G249" s="36">
        <f t="shared" si="27"/>
        <v>97.51433333333334</v>
      </c>
      <c r="H249" s="16">
        <f t="shared" si="23"/>
        <v>15.47846560846561</v>
      </c>
      <c r="I249" s="63">
        <v>192</v>
      </c>
      <c r="J249" s="63">
        <v>269</v>
      </c>
      <c r="K249" s="63">
        <v>217</v>
      </c>
      <c r="L249" s="36">
        <f t="shared" si="26"/>
        <v>148.57239999999999</v>
      </c>
      <c r="M249" s="16">
        <f t="shared" ref="M249:M312" si="28">L249/B249*100</f>
        <v>23.582920634920633</v>
      </c>
      <c r="N249" s="28"/>
    </row>
    <row r="250" spans="1:17" x14ac:dyDescent="0.25">
      <c r="A250" s="12" t="s">
        <v>2693</v>
      </c>
      <c r="B250" s="63">
        <v>630</v>
      </c>
      <c r="C250" s="49" t="s">
        <v>10</v>
      </c>
      <c r="D250" s="63">
        <v>142</v>
      </c>
      <c r="E250" s="63">
        <v>168</v>
      </c>
      <c r="F250" s="63">
        <v>207</v>
      </c>
      <c r="G250" s="36">
        <f t="shared" si="27"/>
        <v>113.29193333333333</v>
      </c>
      <c r="H250" s="16">
        <f t="shared" si="23"/>
        <v>17.982846560846561</v>
      </c>
      <c r="I250" s="63">
        <v>6</v>
      </c>
      <c r="J250" s="63">
        <v>3</v>
      </c>
      <c r="K250" s="63">
        <v>17</v>
      </c>
      <c r="L250" s="36">
        <f t="shared" si="26"/>
        <v>5.6974666666666662</v>
      </c>
      <c r="M250" s="16">
        <f t="shared" si="28"/>
        <v>0.90435978835978825</v>
      </c>
      <c r="N250" s="28"/>
    </row>
    <row r="251" spans="1:17" ht="30" x14ac:dyDescent="0.25">
      <c r="A251" s="12" t="s">
        <v>2644</v>
      </c>
      <c r="B251" s="63">
        <v>630</v>
      </c>
      <c r="C251" s="39" t="s">
        <v>195</v>
      </c>
      <c r="D251" s="62">
        <v>292</v>
      </c>
      <c r="E251" s="63">
        <v>235</v>
      </c>
      <c r="F251" s="63">
        <v>252</v>
      </c>
      <c r="G251" s="36">
        <f t="shared" si="27"/>
        <v>170.70486666666667</v>
      </c>
      <c r="H251" s="16">
        <f t="shared" si="23"/>
        <v>27.096010582010582</v>
      </c>
      <c r="I251" s="62">
        <v>184</v>
      </c>
      <c r="J251" s="63">
        <v>198</v>
      </c>
      <c r="K251" s="63">
        <v>200</v>
      </c>
      <c r="L251" s="36">
        <f t="shared" si="26"/>
        <v>127.5356</v>
      </c>
      <c r="M251" s="16">
        <f t="shared" si="28"/>
        <v>20.243746031746031</v>
      </c>
      <c r="N251" s="28"/>
    </row>
    <row r="252" spans="1:17" x14ac:dyDescent="0.25">
      <c r="A252" s="12" t="s">
        <v>2694</v>
      </c>
      <c r="B252" s="63">
        <v>630</v>
      </c>
      <c r="C252" s="49" t="s">
        <v>10</v>
      </c>
      <c r="D252" s="63">
        <v>143</v>
      </c>
      <c r="E252" s="63">
        <v>169</v>
      </c>
      <c r="F252" s="63">
        <v>142</v>
      </c>
      <c r="G252" s="36">
        <f t="shared" si="27"/>
        <v>99.486533333333341</v>
      </c>
      <c r="H252" s="16">
        <f t="shared" si="23"/>
        <v>15.79151322751323</v>
      </c>
      <c r="I252" s="63">
        <v>102</v>
      </c>
      <c r="J252" s="63">
        <v>83</v>
      </c>
      <c r="K252" s="63">
        <v>96</v>
      </c>
      <c r="L252" s="36">
        <f t="shared" si="26"/>
        <v>61.576466666666668</v>
      </c>
      <c r="M252" s="16">
        <f t="shared" si="28"/>
        <v>9.774042328042329</v>
      </c>
      <c r="N252" s="28"/>
    </row>
    <row r="253" spans="1:17" x14ac:dyDescent="0.25">
      <c r="A253" s="66" t="s">
        <v>2992</v>
      </c>
      <c r="B253" s="63">
        <v>250</v>
      </c>
      <c r="C253" s="14" t="s">
        <v>11</v>
      </c>
      <c r="D253" s="63">
        <v>34</v>
      </c>
      <c r="E253" s="63">
        <v>60</v>
      </c>
      <c r="F253" s="63">
        <v>54</v>
      </c>
      <c r="G253" s="16">
        <f>(D253+E253+F253)/3*0.38*1.73</f>
        <v>32.431733333333334</v>
      </c>
      <c r="H253" s="16">
        <f t="shared" si="23"/>
        <v>12.972693333333332</v>
      </c>
      <c r="I253" s="63">
        <v>44</v>
      </c>
      <c r="J253" s="63">
        <v>63</v>
      </c>
      <c r="K253" s="63">
        <v>64</v>
      </c>
      <c r="L253" s="16">
        <f t="shared" si="26"/>
        <v>37.471800000000002</v>
      </c>
      <c r="M253" s="16">
        <f t="shared" si="28"/>
        <v>14.988720000000001</v>
      </c>
      <c r="N253" s="39"/>
    </row>
    <row r="254" spans="1:17" x14ac:dyDescent="0.25">
      <c r="A254" s="66" t="s">
        <v>3089</v>
      </c>
      <c r="B254" s="63">
        <v>250</v>
      </c>
      <c r="C254" s="14" t="s">
        <v>11</v>
      </c>
      <c r="D254" s="63">
        <v>43</v>
      </c>
      <c r="E254" s="63">
        <v>72</v>
      </c>
      <c r="F254" s="63">
        <v>61</v>
      </c>
      <c r="G254" s="16">
        <f>(D254+E254+F254)/3*0.38*1.73</f>
        <v>38.567466666666668</v>
      </c>
      <c r="H254" s="16">
        <f t="shared" si="23"/>
        <v>15.426986666666668</v>
      </c>
      <c r="I254" s="63">
        <v>39</v>
      </c>
      <c r="J254" s="63">
        <v>84</v>
      </c>
      <c r="K254" s="63">
        <v>82</v>
      </c>
      <c r="L254" s="16">
        <f t="shared" si="26"/>
        <v>44.922333333333327</v>
      </c>
      <c r="M254" s="16">
        <f t="shared" si="28"/>
        <v>17.968933333333332</v>
      </c>
      <c r="N254" s="39"/>
    </row>
    <row r="255" spans="1:17" x14ac:dyDescent="0.25">
      <c r="A255" s="12" t="s">
        <v>3363</v>
      </c>
      <c r="B255" s="63">
        <v>400</v>
      </c>
      <c r="C255" s="27" t="s">
        <v>11</v>
      </c>
      <c r="D255" s="63">
        <v>159</v>
      </c>
      <c r="E255" s="63">
        <v>228</v>
      </c>
      <c r="F255" s="63">
        <v>238</v>
      </c>
      <c r="G255" s="36">
        <f t="shared" ref="G255:G313" si="29">(D255+E255+F255)/3*0.38*1.73</f>
        <v>136.95833333333334</v>
      </c>
      <c r="H255" s="16">
        <f t="shared" si="23"/>
        <v>34.239583333333336</v>
      </c>
      <c r="I255" s="63">
        <v>82</v>
      </c>
      <c r="J255" s="63">
        <v>87</v>
      </c>
      <c r="K255" s="63">
        <v>72</v>
      </c>
      <c r="L255" s="36">
        <f t="shared" si="26"/>
        <v>52.811133333333331</v>
      </c>
      <c r="M255" s="16">
        <f t="shared" si="28"/>
        <v>13.202783333333331</v>
      </c>
      <c r="N255" s="28"/>
    </row>
    <row r="256" spans="1:17" x14ac:dyDescent="0.25">
      <c r="A256" s="12" t="s">
        <v>3364</v>
      </c>
      <c r="B256" s="63">
        <v>400</v>
      </c>
      <c r="C256" s="49" t="s">
        <v>10</v>
      </c>
      <c r="D256" s="63">
        <v>140</v>
      </c>
      <c r="E256" s="63">
        <v>122</v>
      </c>
      <c r="F256" s="63">
        <v>118</v>
      </c>
      <c r="G256" s="36">
        <f t="shared" si="29"/>
        <v>83.270666666666671</v>
      </c>
      <c r="H256" s="16">
        <f t="shared" si="23"/>
        <v>20.817666666666668</v>
      </c>
      <c r="I256" s="63">
        <v>124</v>
      </c>
      <c r="J256" s="63">
        <v>170</v>
      </c>
      <c r="K256" s="63">
        <v>86</v>
      </c>
      <c r="L256" s="36">
        <f t="shared" si="26"/>
        <v>83.270666666666671</v>
      </c>
      <c r="M256" s="16">
        <f t="shared" si="28"/>
        <v>20.817666666666668</v>
      </c>
      <c r="N256" s="28"/>
    </row>
    <row r="257" spans="1:14" x14ac:dyDescent="0.25">
      <c r="A257" s="12" t="s">
        <v>2789</v>
      </c>
      <c r="B257" s="63">
        <v>400</v>
      </c>
      <c r="C257" s="39" t="s">
        <v>196</v>
      </c>
      <c r="D257" s="63">
        <v>119</v>
      </c>
      <c r="E257" s="63">
        <v>91</v>
      </c>
      <c r="F257" s="63">
        <v>153</v>
      </c>
      <c r="G257" s="36">
        <f t="shared" si="29"/>
        <v>79.545400000000001</v>
      </c>
      <c r="H257" s="16">
        <f t="shared" si="23"/>
        <v>19.88635</v>
      </c>
      <c r="I257" s="63">
        <v>86</v>
      </c>
      <c r="J257" s="63">
        <v>85</v>
      </c>
      <c r="K257" s="63">
        <v>97</v>
      </c>
      <c r="L257" s="36">
        <f t="shared" si="26"/>
        <v>58.727733333333333</v>
      </c>
      <c r="M257" s="16">
        <f t="shared" si="28"/>
        <v>14.681933333333333</v>
      </c>
      <c r="N257" s="28"/>
    </row>
    <row r="258" spans="1:14" x14ac:dyDescent="0.25">
      <c r="A258" s="12" t="s">
        <v>2886</v>
      </c>
      <c r="B258" s="63">
        <v>400</v>
      </c>
      <c r="C258" s="49" t="s">
        <v>10</v>
      </c>
      <c r="D258" s="62">
        <v>101</v>
      </c>
      <c r="E258" s="63">
        <v>82</v>
      </c>
      <c r="F258" s="63">
        <v>48</v>
      </c>
      <c r="G258" s="36">
        <f t="shared" si="29"/>
        <v>50.619800000000005</v>
      </c>
      <c r="H258" s="16">
        <f t="shared" si="23"/>
        <v>12.654950000000001</v>
      </c>
      <c r="I258" s="62">
        <v>40</v>
      </c>
      <c r="J258" s="63">
        <v>51</v>
      </c>
      <c r="K258" s="63">
        <v>19</v>
      </c>
      <c r="L258" s="36">
        <f t="shared" si="26"/>
        <v>24.104666666666663</v>
      </c>
      <c r="M258" s="16">
        <f t="shared" si="28"/>
        <v>6.0261666666666658</v>
      </c>
      <c r="N258" s="28"/>
    </row>
    <row r="259" spans="1:14" x14ac:dyDescent="0.25">
      <c r="A259" s="12" t="s">
        <v>2790</v>
      </c>
      <c r="B259" s="63">
        <v>400</v>
      </c>
      <c r="C259" s="51" t="s">
        <v>11</v>
      </c>
      <c r="D259" s="63">
        <v>140</v>
      </c>
      <c r="E259" s="63">
        <v>150</v>
      </c>
      <c r="F259" s="63">
        <v>203</v>
      </c>
      <c r="G259" s="36">
        <f t="shared" si="29"/>
        <v>108.03273333333334</v>
      </c>
      <c r="H259" s="16">
        <f t="shared" si="23"/>
        <v>27.008183333333335</v>
      </c>
      <c r="I259" s="63">
        <v>150</v>
      </c>
      <c r="J259" s="63">
        <v>148</v>
      </c>
      <c r="K259" s="63">
        <v>210</v>
      </c>
      <c r="L259" s="36">
        <f t="shared" si="26"/>
        <v>111.31973333333333</v>
      </c>
      <c r="M259" s="16">
        <f t="shared" si="28"/>
        <v>27.829933333333333</v>
      </c>
      <c r="N259" s="28"/>
    </row>
    <row r="260" spans="1:14" x14ac:dyDescent="0.25">
      <c r="A260" s="12" t="s">
        <v>2887</v>
      </c>
      <c r="B260" s="63">
        <v>400</v>
      </c>
      <c r="C260" s="49" t="s">
        <v>10</v>
      </c>
      <c r="D260" s="62">
        <v>79</v>
      </c>
      <c r="E260" s="63">
        <v>78</v>
      </c>
      <c r="F260" s="63">
        <v>95</v>
      </c>
      <c r="G260" s="36">
        <f t="shared" si="29"/>
        <v>55.221600000000002</v>
      </c>
      <c r="H260" s="16">
        <f t="shared" si="23"/>
        <v>13.805400000000001</v>
      </c>
      <c r="I260" s="62">
        <v>78</v>
      </c>
      <c r="J260" s="63">
        <v>83</v>
      </c>
      <c r="K260" s="63">
        <v>93</v>
      </c>
      <c r="L260" s="36">
        <f t="shared" si="26"/>
        <v>55.659866666666666</v>
      </c>
      <c r="M260" s="16">
        <f t="shared" si="28"/>
        <v>13.914966666666666</v>
      </c>
      <c r="N260" s="28"/>
    </row>
    <row r="261" spans="1:14" x14ac:dyDescent="0.25">
      <c r="A261" s="12" t="s">
        <v>2791</v>
      </c>
      <c r="B261" s="63">
        <v>400</v>
      </c>
      <c r="C261" s="27" t="s">
        <v>909</v>
      </c>
      <c r="D261" s="63">
        <v>37</v>
      </c>
      <c r="E261" s="63">
        <v>48</v>
      </c>
      <c r="F261" s="63">
        <v>30</v>
      </c>
      <c r="G261" s="36">
        <f t="shared" si="29"/>
        <v>25.200333333333337</v>
      </c>
      <c r="H261" s="16">
        <f t="shared" si="23"/>
        <v>6.3000833333333341</v>
      </c>
      <c r="I261" s="63">
        <v>45</v>
      </c>
      <c r="J261" s="63">
        <v>56</v>
      </c>
      <c r="K261" s="63">
        <v>32</v>
      </c>
      <c r="L261" s="36">
        <f t="shared" si="26"/>
        <v>29.144733333333335</v>
      </c>
      <c r="M261" s="16">
        <f t="shared" si="28"/>
        <v>7.2861833333333337</v>
      </c>
      <c r="N261" s="28"/>
    </row>
    <row r="262" spans="1:14" x14ac:dyDescent="0.25">
      <c r="A262" s="12" t="s">
        <v>2888</v>
      </c>
      <c r="B262" s="63">
        <v>400</v>
      </c>
      <c r="C262" s="49" t="s">
        <v>10</v>
      </c>
      <c r="D262" s="63">
        <v>601</v>
      </c>
      <c r="E262" s="63">
        <v>107</v>
      </c>
      <c r="F262" s="63">
        <v>76</v>
      </c>
      <c r="G262" s="36">
        <f t="shared" si="29"/>
        <v>171.80053333333331</v>
      </c>
      <c r="H262" s="16">
        <f t="shared" si="23"/>
        <v>42.950133333333326</v>
      </c>
      <c r="I262" s="63">
        <v>606</v>
      </c>
      <c r="J262" s="63">
        <v>102</v>
      </c>
      <c r="K262" s="63">
        <v>77</v>
      </c>
      <c r="L262" s="36">
        <f t="shared" si="26"/>
        <v>172.01966666666667</v>
      </c>
      <c r="M262" s="16">
        <f t="shared" si="28"/>
        <v>43.004916666666666</v>
      </c>
      <c r="N262" s="28"/>
    </row>
    <row r="263" spans="1:14" x14ac:dyDescent="0.25">
      <c r="A263" s="12" t="s">
        <v>2792</v>
      </c>
      <c r="B263" s="63">
        <v>400</v>
      </c>
      <c r="C263" s="51" t="s">
        <v>11</v>
      </c>
      <c r="D263" s="63">
        <v>44</v>
      </c>
      <c r="E263" s="63">
        <v>65</v>
      </c>
      <c r="F263" s="63">
        <v>76</v>
      </c>
      <c r="G263" s="36">
        <f t="shared" si="29"/>
        <v>40.539666666666669</v>
      </c>
      <c r="H263" s="16">
        <f t="shared" si="23"/>
        <v>10.134916666666667</v>
      </c>
      <c r="I263" s="63">
        <v>48</v>
      </c>
      <c r="J263" s="63">
        <v>73</v>
      </c>
      <c r="K263" s="63">
        <v>80</v>
      </c>
      <c r="L263" s="36">
        <f t="shared" si="26"/>
        <v>44.0458</v>
      </c>
      <c r="M263" s="16">
        <f t="shared" si="28"/>
        <v>11.01145</v>
      </c>
      <c r="N263" s="28"/>
    </row>
    <row r="264" spans="1:14" x14ac:dyDescent="0.25">
      <c r="A264" s="12" t="s">
        <v>2889</v>
      </c>
      <c r="B264" s="63">
        <v>400</v>
      </c>
      <c r="C264" s="49" t="s">
        <v>10</v>
      </c>
      <c r="D264" s="63">
        <v>177</v>
      </c>
      <c r="E264" s="63">
        <v>172</v>
      </c>
      <c r="F264" s="63">
        <v>132</v>
      </c>
      <c r="G264" s="36">
        <f t="shared" si="29"/>
        <v>105.40313333333334</v>
      </c>
      <c r="H264" s="16">
        <f t="shared" ref="H264:H327" si="30">G264/B264*100</f>
        <v>26.350783333333339</v>
      </c>
      <c r="I264" s="63">
        <v>184</v>
      </c>
      <c r="J264" s="63">
        <v>170</v>
      </c>
      <c r="K264" s="63">
        <v>125</v>
      </c>
      <c r="L264" s="36">
        <f t="shared" si="26"/>
        <v>104.96486666666667</v>
      </c>
      <c r="M264" s="16">
        <f t="shared" si="28"/>
        <v>26.241216666666666</v>
      </c>
      <c r="N264" s="28"/>
    </row>
    <row r="265" spans="1:14" ht="45" x14ac:dyDescent="0.25">
      <c r="A265" s="12" t="s">
        <v>2793</v>
      </c>
      <c r="B265" s="63">
        <v>630</v>
      </c>
      <c r="C265" s="39" t="s">
        <v>197</v>
      </c>
      <c r="D265" s="63">
        <v>77</v>
      </c>
      <c r="E265" s="63">
        <v>52</v>
      </c>
      <c r="F265" s="63">
        <v>56</v>
      </c>
      <c r="G265" s="36">
        <f t="shared" si="29"/>
        <v>40.539666666666669</v>
      </c>
      <c r="H265" s="16">
        <f t="shared" si="30"/>
        <v>6.4348677248677255</v>
      </c>
      <c r="I265" s="63">
        <v>84</v>
      </c>
      <c r="J265" s="63">
        <v>63</v>
      </c>
      <c r="K265" s="63">
        <v>56</v>
      </c>
      <c r="L265" s="36">
        <f t="shared" si="26"/>
        <v>44.484066666666671</v>
      </c>
      <c r="M265" s="16">
        <f t="shared" si="28"/>
        <v>7.0609629629629636</v>
      </c>
      <c r="N265" s="28"/>
    </row>
    <row r="266" spans="1:14" x14ac:dyDescent="0.25">
      <c r="A266" s="12" t="s">
        <v>2890</v>
      </c>
      <c r="B266" s="63">
        <v>630</v>
      </c>
      <c r="C266" s="49" t="s">
        <v>10</v>
      </c>
      <c r="D266" s="63">
        <v>42</v>
      </c>
      <c r="E266" s="63">
        <v>23</v>
      </c>
      <c r="F266" s="63">
        <v>43</v>
      </c>
      <c r="G266" s="36">
        <f t="shared" si="29"/>
        <v>23.666399999999999</v>
      </c>
      <c r="H266" s="16">
        <f t="shared" si="30"/>
        <v>3.7565714285714287</v>
      </c>
      <c r="I266" s="63">
        <v>54</v>
      </c>
      <c r="J266" s="63">
        <v>27</v>
      </c>
      <c r="K266" s="63">
        <v>48</v>
      </c>
      <c r="L266" s="36">
        <f t="shared" si="26"/>
        <v>28.2682</v>
      </c>
      <c r="M266" s="16">
        <f t="shared" si="28"/>
        <v>4.4870158730158733</v>
      </c>
      <c r="N266" s="28"/>
    </row>
    <row r="267" spans="1:14" ht="30" x14ac:dyDescent="0.25">
      <c r="A267" s="12" t="s">
        <v>2645</v>
      </c>
      <c r="B267" s="63">
        <v>630</v>
      </c>
      <c r="C267" s="39" t="s">
        <v>198</v>
      </c>
      <c r="D267" s="63">
        <v>88</v>
      </c>
      <c r="E267" s="63">
        <v>92</v>
      </c>
      <c r="F267" s="63">
        <v>103</v>
      </c>
      <c r="G267" s="36">
        <f t="shared" si="29"/>
        <v>62.014733333333325</v>
      </c>
      <c r="H267" s="16">
        <f t="shared" si="30"/>
        <v>9.8436084656084635</v>
      </c>
      <c r="I267" s="63">
        <v>96</v>
      </c>
      <c r="J267" s="63">
        <v>104</v>
      </c>
      <c r="K267" s="63">
        <v>100</v>
      </c>
      <c r="L267" s="36">
        <f t="shared" si="26"/>
        <v>65.739999999999995</v>
      </c>
      <c r="M267" s="16">
        <f t="shared" si="28"/>
        <v>10.434920634920635</v>
      </c>
      <c r="N267" s="28"/>
    </row>
    <row r="268" spans="1:14" x14ac:dyDescent="0.25">
      <c r="A268" s="12" t="s">
        <v>2695</v>
      </c>
      <c r="B268" s="63">
        <v>630</v>
      </c>
      <c r="C268" s="49" t="s">
        <v>10</v>
      </c>
      <c r="D268" s="62">
        <v>52</v>
      </c>
      <c r="E268" s="63">
        <v>121</v>
      </c>
      <c r="F268" s="63">
        <v>72</v>
      </c>
      <c r="G268" s="36">
        <f t="shared" si="29"/>
        <v>53.687666666666672</v>
      </c>
      <c r="H268" s="16">
        <f t="shared" si="30"/>
        <v>8.5218518518518529</v>
      </c>
      <c r="I268" s="62">
        <v>50</v>
      </c>
      <c r="J268" s="63">
        <v>136</v>
      </c>
      <c r="K268" s="63">
        <v>79</v>
      </c>
      <c r="L268" s="36">
        <f t="shared" si="26"/>
        <v>58.070333333333323</v>
      </c>
      <c r="M268" s="16">
        <f t="shared" si="28"/>
        <v>9.2175132275132263</v>
      </c>
      <c r="N268" s="28"/>
    </row>
    <row r="269" spans="1:14" ht="60" x14ac:dyDescent="0.25">
      <c r="A269" s="12" t="s">
        <v>2646</v>
      </c>
      <c r="B269" s="63">
        <v>630</v>
      </c>
      <c r="C269" s="39" t="s">
        <v>199</v>
      </c>
      <c r="D269" s="63">
        <v>85</v>
      </c>
      <c r="E269" s="63">
        <v>66</v>
      </c>
      <c r="F269" s="63">
        <v>77</v>
      </c>
      <c r="G269" s="36">
        <f t="shared" si="29"/>
        <v>49.962399999999995</v>
      </c>
      <c r="H269" s="16">
        <f t="shared" si="30"/>
        <v>7.9305396825396821</v>
      </c>
      <c r="I269" s="63">
        <v>87</v>
      </c>
      <c r="J269" s="63">
        <v>66</v>
      </c>
      <c r="K269" s="63">
        <v>95</v>
      </c>
      <c r="L269" s="36">
        <f t="shared" si="26"/>
        <v>54.345066666666668</v>
      </c>
      <c r="M269" s="16">
        <f t="shared" si="28"/>
        <v>8.6262010582010582</v>
      </c>
      <c r="N269" s="28"/>
    </row>
    <row r="270" spans="1:14" x14ac:dyDescent="0.25">
      <c r="A270" s="12" t="s">
        <v>2696</v>
      </c>
      <c r="B270" s="63">
        <v>630</v>
      </c>
      <c r="C270" s="49" t="s">
        <v>10</v>
      </c>
      <c r="D270" s="63">
        <v>82</v>
      </c>
      <c r="E270" s="63">
        <v>66</v>
      </c>
      <c r="F270" s="63">
        <v>56</v>
      </c>
      <c r="G270" s="36">
        <f t="shared" si="29"/>
        <v>44.703200000000002</v>
      </c>
      <c r="H270" s="16">
        <f t="shared" si="30"/>
        <v>7.0957460317460326</v>
      </c>
      <c r="I270" s="63">
        <v>91</v>
      </c>
      <c r="J270" s="63">
        <v>78</v>
      </c>
      <c r="K270" s="63">
        <v>51</v>
      </c>
      <c r="L270" s="36">
        <f t="shared" si="26"/>
        <v>48.209333333333326</v>
      </c>
      <c r="M270" s="16">
        <f t="shared" si="28"/>
        <v>7.6522751322751308</v>
      </c>
      <c r="N270" s="28"/>
    </row>
    <row r="271" spans="1:14" x14ac:dyDescent="0.25">
      <c r="A271" s="12" t="s">
        <v>2647</v>
      </c>
      <c r="B271" s="63">
        <v>630</v>
      </c>
      <c r="C271" s="51" t="s">
        <v>11</v>
      </c>
      <c r="D271" s="63">
        <v>84</v>
      </c>
      <c r="E271" s="63">
        <v>89</v>
      </c>
      <c r="F271" s="63">
        <v>85</v>
      </c>
      <c r="G271" s="36">
        <f t="shared" si="29"/>
        <v>56.5364</v>
      </c>
      <c r="H271" s="16">
        <f t="shared" si="30"/>
        <v>8.9740317460317467</v>
      </c>
      <c r="I271" s="63">
        <v>75</v>
      </c>
      <c r="J271" s="63">
        <v>75</v>
      </c>
      <c r="K271" s="63">
        <v>65</v>
      </c>
      <c r="L271" s="36">
        <f t="shared" si="26"/>
        <v>47.113666666666667</v>
      </c>
      <c r="M271" s="16">
        <f t="shared" si="28"/>
        <v>7.4783597883597883</v>
      </c>
      <c r="N271" s="28"/>
    </row>
    <row r="272" spans="1:14" x14ac:dyDescent="0.25">
      <c r="A272" s="12" t="s">
        <v>2697</v>
      </c>
      <c r="B272" s="63">
        <v>630</v>
      </c>
      <c r="C272" s="49" t="s">
        <v>10</v>
      </c>
      <c r="D272" s="63">
        <v>132</v>
      </c>
      <c r="E272" s="63">
        <v>102</v>
      </c>
      <c r="F272" s="63">
        <v>91</v>
      </c>
      <c r="G272" s="36">
        <f t="shared" si="29"/>
        <v>71.218333333333334</v>
      </c>
      <c r="H272" s="16">
        <f t="shared" si="30"/>
        <v>11.304497354497354</v>
      </c>
      <c r="I272" s="63">
        <v>107</v>
      </c>
      <c r="J272" s="63">
        <v>41</v>
      </c>
      <c r="K272" s="63">
        <v>64</v>
      </c>
      <c r="L272" s="36">
        <f t="shared" si="26"/>
        <v>46.456266666666671</v>
      </c>
      <c r="M272" s="16">
        <f t="shared" si="28"/>
        <v>7.374010582010583</v>
      </c>
      <c r="N272" s="28"/>
    </row>
    <row r="273" spans="1:14" x14ac:dyDescent="0.25">
      <c r="A273" s="12" t="s">
        <v>2648</v>
      </c>
      <c r="B273" s="63">
        <v>250</v>
      </c>
      <c r="C273" s="27" t="s">
        <v>910</v>
      </c>
      <c r="D273" s="7">
        <v>132</v>
      </c>
      <c r="E273" s="63">
        <v>105</v>
      </c>
      <c r="F273" s="63">
        <v>99</v>
      </c>
      <c r="G273" s="52">
        <f t="shared" si="29"/>
        <v>73.628799999999998</v>
      </c>
      <c r="H273" s="16">
        <f t="shared" si="30"/>
        <v>29.451519999999999</v>
      </c>
      <c r="I273" s="7">
        <v>143</v>
      </c>
      <c r="J273" s="63">
        <v>115</v>
      </c>
      <c r="K273" s="63">
        <v>108</v>
      </c>
      <c r="L273" s="52">
        <f t="shared" si="26"/>
        <v>80.202799999999996</v>
      </c>
      <c r="M273" s="16">
        <f t="shared" si="28"/>
        <v>32.081119999999999</v>
      </c>
      <c r="N273" s="28"/>
    </row>
    <row r="274" spans="1:14" x14ac:dyDescent="0.25">
      <c r="A274" s="12" t="s">
        <v>2698</v>
      </c>
      <c r="B274" s="63">
        <v>250</v>
      </c>
      <c r="C274" s="49" t="s">
        <v>10</v>
      </c>
      <c r="D274" s="7">
        <v>145</v>
      </c>
      <c r="E274" s="63">
        <v>70</v>
      </c>
      <c r="F274" s="63">
        <v>177</v>
      </c>
      <c r="G274" s="52">
        <f t="shared" si="29"/>
        <v>85.900266666666653</v>
      </c>
      <c r="H274" s="16">
        <f t="shared" si="30"/>
        <v>34.36010666666666</v>
      </c>
      <c r="I274" s="7">
        <v>142</v>
      </c>
      <c r="J274" s="63">
        <v>76</v>
      </c>
      <c r="K274" s="63">
        <v>177</v>
      </c>
      <c r="L274" s="52">
        <f t="shared" si="26"/>
        <v>86.557666666666663</v>
      </c>
      <c r="M274" s="16">
        <f t="shared" si="28"/>
        <v>34.623066666666666</v>
      </c>
      <c r="N274" s="28"/>
    </row>
    <row r="275" spans="1:14" x14ac:dyDescent="0.25">
      <c r="A275" s="12" t="s">
        <v>2649</v>
      </c>
      <c r="B275" s="63">
        <v>630</v>
      </c>
      <c r="C275" s="27" t="s">
        <v>910</v>
      </c>
      <c r="D275" s="7">
        <v>184</v>
      </c>
      <c r="E275" s="63">
        <v>166</v>
      </c>
      <c r="F275" s="63">
        <v>230</v>
      </c>
      <c r="G275" s="36">
        <f t="shared" si="29"/>
        <v>127.09733333333334</v>
      </c>
      <c r="H275" s="16">
        <f t="shared" si="30"/>
        <v>20.174179894179893</v>
      </c>
      <c r="I275" s="7">
        <v>176</v>
      </c>
      <c r="J275" s="63">
        <v>173</v>
      </c>
      <c r="K275" s="63">
        <v>227</v>
      </c>
      <c r="L275" s="36">
        <f t="shared" si="26"/>
        <v>126.22080000000001</v>
      </c>
      <c r="M275" s="16">
        <f t="shared" si="28"/>
        <v>20.035047619047621</v>
      </c>
      <c r="N275" s="28"/>
    </row>
    <row r="276" spans="1:14" x14ac:dyDescent="0.25">
      <c r="A276" s="12" t="s">
        <v>2699</v>
      </c>
      <c r="B276" s="63">
        <v>630</v>
      </c>
      <c r="C276" s="49" t="s">
        <v>10</v>
      </c>
      <c r="D276" s="7">
        <v>210</v>
      </c>
      <c r="E276" s="63">
        <v>142</v>
      </c>
      <c r="F276" s="63">
        <v>116</v>
      </c>
      <c r="G276" s="36">
        <f t="shared" si="29"/>
        <v>102.5544</v>
      </c>
      <c r="H276" s="16">
        <f t="shared" si="30"/>
        <v>16.278476190476191</v>
      </c>
      <c r="I276" s="7">
        <v>198</v>
      </c>
      <c r="J276" s="63">
        <v>144</v>
      </c>
      <c r="K276" s="63">
        <v>117</v>
      </c>
      <c r="L276" s="36">
        <f t="shared" si="26"/>
        <v>100.5822</v>
      </c>
      <c r="M276" s="16">
        <f t="shared" si="28"/>
        <v>15.965428571428571</v>
      </c>
      <c r="N276" s="28"/>
    </row>
    <row r="277" spans="1:14" x14ac:dyDescent="0.25">
      <c r="A277" s="12" t="s">
        <v>2650</v>
      </c>
      <c r="B277" s="63">
        <v>400</v>
      </c>
      <c r="C277" s="51" t="s">
        <v>11</v>
      </c>
      <c r="D277" s="63">
        <v>65</v>
      </c>
      <c r="E277" s="63">
        <v>47</v>
      </c>
      <c r="F277" s="63">
        <v>58</v>
      </c>
      <c r="G277" s="16">
        <f t="shared" si="29"/>
        <v>37.252666666666663</v>
      </c>
      <c r="H277" s="16">
        <f t="shared" si="30"/>
        <v>9.3131666666666657</v>
      </c>
      <c r="I277" s="63">
        <v>207</v>
      </c>
      <c r="J277" s="63">
        <v>185</v>
      </c>
      <c r="K277" s="63">
        <v>216</v>
      </c>
      <c r="L277" s="16">
        <f t="shared" ref="L277:L340" si="31">(I277+J277+K277)/3*0.38*1.73</f>
        <v>133.23306666666667</v>
      </c>
      <c r="M277" s="16">
        <f t="shared" si="28"/>
        <v>33.308266666666668</v>
      </c>
      <c r="N277" s="28"/>
    </row>
    <row r="278" spans="1:14" x14ac:dyDescent="0.25">
      <c r="A278" s="12" t="s">
        <v>2700</v>
      </c>
      <c r="B278" s="63">
        <v>400</v>
      </c>
      <c r="C278" s="49" t="s">
        <v>10</v>
      </c>
      <c r="D278" s="63">
        <v>89</v>
      </c>
      <c r="E278" s="63">
        <v>78</v>
      </c>
      <c r="F278" s="63">
        <v>114</v>
      </c>
      <c r="G278" s="16">
        <f t="shared" si="29"/>
        <v>61.576466666666668</v>
      </c>
      <c r="H278" s="16">
        <f t="shared" si="30"/>
        <v>15.394116666666669</v>
      </c>
      <c r="I278" s="63">
        <v>78</v>
      </c>
      <c r="J278" s="63">
        <v>103</v>
      </c>
      <c r="K278" s="63">
        <v>75</v>
      </c>
      <c r="L278" s="16">
        <f t="shared" si="31"/>
        <v>56.098133333333323</v>
      </c>
      <c r="M278" s="16">
        <f t="shared" si="28"/>
        <v>14.024533333333331</v>
      </c>
      <c r="N278" s="28"/>
    </row>
    <row r="279" spans="1:14" x14ac:dyDescent="0.25">
      <c r="A279" s="12" t="s">
        <v>2794</v>
      </c>
      <c r="B279" s="63">
        <v>400</v>
      </c>
      <c r="C279" s="27" t="s">
        <v>911</v>
      </c>
      <c r="D279" s="63">
        <v>95</v>
      </c>
      <c r="E279" s="63">
        <v>70</v>
      </c>
      <c r="F279" s="63">
        <v>88</v>
      </c>
      <c r="G279" s="16">
        <f t="shared" si="29"/>
        <v>55.440733333333334</v>
      </c>
      <c r="H279" s="16">
        <f t="shared" si="30"/>
        <v>13.860183333333334</v>
      </c>
      <c r="I279" s="63">
        <v>93</v>
      </c>
      <c r="J279" s="63">
        <v>62</v>
      </c>
      <c r="K279" s="63">
        <v>109</v>
      </c>
      <c r="L279" s="16">
        <f t="shared" si="31"/>
        <v>57.851199999999999</v>
      </c>
      <c r="M279" s="16">
        <f t="shared" si="28"/>
        <v>14.462800000000001</v>
      </c>
      <c r="N279" s="28"/>
    </row>
    <row r="280" spans="1:14" x14ac:dyDescent="0.25">
      <c r="A280" s="12" t="s">
        <v>2891</v>
      </c>
      <c r="B280" s="63">
        <v>400</v>
      </c>
      <c r="C280" s="49" t="s">
        <v>10</v>
      </c>
      <c r="D280" s="63">
        <v>93</v>
      </c>
      <c r="E280" s="63">
        <v>71</v>
      </c>
      <c r="F280" s="63">
        <v>70</v>
      </c>
      <c r="G280" s="16">
        <f t="shared" si="29"/>
        <v>51.277200000000001</v>
      </c>
      <c r="H280" s="16">
        <f t="shared" si="30"/>
        <v>12.8193</v>
      </c>
      <c r="I280" s="63">
        <v>77</v>
      </c>
      <c r="J280" s="63">
        <v>87</v>
      </c>
      <c r="K280" s="63">
        <v>93</v>
      </c>
      <c r="L280" s="16">
        <f t="shared" si="31"/>
        <v>56.317266666666669</v>
      </c>
      <c r="M280" s="16">
        <f t="shared" si="28"/>
        <v>14.079316666666667</v>
      </c>
      <c r="N280" s="28"/>
    </row>
    <row r="281" spans="1:14" ht="30" x14ac:dyDescent="0.25">
      <c r="A281" s="12" t="s">
        <v>2795</v>
      </c>
      <c r="B281" s="63">
        <v>400</v>
      </c>
      <c r="C281" s="27" t="s">
        <v>912</v>
      </c>
      <c r="D281" s="63">
        <v>106</v>
      </c>
      <c r="E281" s="63">
        <v>102</v>
      </c>
      <c r="F281" s="63">
        <v>141</v>
      </c>
      <c r="G281" s="16">
        <f t="shared" si="29"/>
        <v>76.477533333333326</v>
      </c>
      <c r="H281" s="16">
        <f t="shared" si="30"/>
        <v>19.119383333333332</v>
      </c>
      <c r="I281" s="63">
        <v>152</v>
      </c>
      <c r="J281" s="63">
        <v>199</v>
      </c>
      <c r="K281" s="63">
        <v>230</v>
      </c>
      <c r="L281" s="16">
        <f t="shared" si="31"/>
        <v>127.31646666666667</v>
      </c>
      <c r="M281" s="16">
        <f t="shared" si="28"/>
        <v>31.829116666666668</v>
      </c>
      <c r="N281" s="28"/>
    </row>
    <row r="282" spans="1:14" x14ac:dyDescent="0.25">
      <c r="A282" s="12" t="s">
        <v>2892</v>
      </c>
      <c r="B282" s="63">
        <v>400</v>
      </c>
      <c r="C282" s="49" t="s">
        <v>10</v>
      </c>
      <c r="D282" s="63">
        <v>131</v>
      </c>
      <c r="E282" s="63">
        <v>130</v>
      </c>
      <c r="F282" s="63">
        <v>158</v>
      </c>
      <c r="G282" s="16">
        <f t="shared" si="29"/>
        <v>91.816866666666655</v>
      </c>
      <c r="H282" s="16">
        <f t="shared" si="30"/>
        <v>22.954216666666664</v>
      </c>
      <c r="I282" s="63">
        <v>145</v>
      </c>
      <c r="J282" s="63">
        <v>115</v>
      </c>
      <c r="K282" s="63">
        <v>160</v>
      </c>
      <c r="L282" s="16">
        <f t="shared" si="31"/>
        <v>92.036000000000001</v>
      </c>
      <c r="M282" s="16">
        <f t="shared" si="28"/>
        <v>23.009</v>
      </c>
      <c r="N282" s="28"/>
    </row>
    <row r="283" spans="1:14" x14ac:dyDescent="0.25">
      <c r="A283" s="12" t="s">
        <v>2796</v>
      </c>
      <c r="B283" s="63">
        <v>400</v>
      </c>
      <c r="C283" s="27" t="s">
        <v>11</v>
      </c>
      <c r="D283" s="63">
        <v>60</v>
      </c>
      <c r="E283" s="63">
        <v>63</v>
      </c>
      <c r="F283" s="63">
        <v>73</v>
      </c>
      <c r="G283" s="16">
        <f t="shared" si="29"/>
        <v>42.950133333333326</v>
      </c>
      <c r="H283" s="16">
        <f t="shared" si="30"/>
        <v>10.737533333333332</v>
      </c>
      <c r="I283" s="63">
        <v>49</v>
      </c>
      <c r="J283" s="63">
        <v>71</v>
      </c>
      <c r="K283" s="63">
        <v>72</v>
      </c>
      <c r="L283" s="16">
        <f t="shared" si="31"/>
        <v>42.073599999999999</v>
      </c>
      <c r="M283" s="16">
        <f t="shared" si="28"/>
        <v>10.5184</v>
      </c>
      <c r="N283" s="28"/>
    </row>
    <row r="284" spans="1:14" x14ac:dyDescent="0.25">
      <c r="A284" s="12" t="s">
        <v>2893</v>
      </c>
      <c r="B284" s="63">
        <v>400</v>
      </c>
      <c r="C284" s="49" t="s">
        <v>10</v>
      </c>
      <c r="D284" s="63">
        <v>80</v>
      </c>
      <c r="E284" s="63">
        <v>58</v>
      </c>
      <c r="F284" s="63">
        <v>143</v>
      </c>
      <c r="G284" s="16">
        <f t="shared" si="29"/>
        <v>61.576466666666668</v>
      </c>
      <c r="H284" s="16">
        <f t="shared" si="30"/>
        <v>15.394116666666669</v>
      </c>
      <c r="I284" s="63">
        <v>67</v>
      </c>
      <c r="J284" s="63">
        <v>73</v>
      </c>
      <c r="K284" s="63">
        <v>89</v>
      </c>
      <c r="L284" s="16">
        <f t="shared" si="31"/>
        <v>50.181533333333327</v>
      </c>
      <c r="M284" s="16">
        <f t="shared" si="28"/>
        <v>12.545383333333332</v>
      </c>
      <c r="N284" s="28"/>
    </row>
    <row r="285" spans="1:14" ht="30" x14ac:dyDescent="0.25">
      <c r="A285" s="12" t="s">
        <v>2797</v>
      </c>
      <c r="B285" s="63">
        <v>400</v>
      </c>
      <c r="C285" s="27" t="s">
        <v>913</v>
      </c>
      <c r="D285" s="63">
        <v>273</v>
      </c>
      <c r="E285" s="63">
        <v>213</v>
      </c>
      <c r="F285" s="63">
        <v>272</v>
      </c>
      <c r="G285" s="16">
        <f t="shared" si="29"/>
        <v>166.10306666666668</v>
      </c>
      <c r="H285" s="16">
        <f t="shared" si="30"/>
        <v>41.525766666666669</v>
      </c>
      <c r="I285" s="63">
        <v>204</v>
      </c>
      <c r="J285" s="63">
        <v>160</v>
      </c>
      <c r="K285" s="63">
        <v>139</v>
      </c>
      <c r="L285" s="16">
        <f t="shared" si="31"/>
        <v>110.22406666666666</v>
      </c>
      <c r="M285" s="16">
        <f t="shared" si="28"/>
        <v>27.556016666666665</v>
      </c>
      <c r="N285" s="28"/>
    </row>
    <row r="286" spans="1:14" x14ac:dyDescent="0.25">
      <c r="A286" s="12" t="s">
        <v>2894</v>
      </c>
      <c r="B286" s="63">
        <v>400</v>
      </c>
      <c r="C286" s="49" t="s">
        <v>10</v>
      </c>
      <c r="D286" s="63">
        <v>120</v>
      </c>
      <c r="E286" s="63">
        <v>72</v>
      </c>
      <c r="F286" s="63">
        <v>117</v>
      </c>
      <c r="G286" s="16">
        <f t="shared" si="29"/>
        <v>67.712199999999996</v>
      </c>
      <c r="H286" s="16">
        <f t="shared" si="30"/>
        <v>16.928049999999999</v>
      </c>
      <c r="I286" s="63">
        <v>113</v>
      </c>
      <c r="J286" s="63">
        <v>87</v>
      </c>
      <c r="K286" s="63">
        <v>108</v>
      </c>
      <c r="L286" s="16">
        <f t="shared" si="31"/>
        <v>67.493066666666664</v>
      </c>
      <c r="M286" s="16">
        <f t="shared" si="28"/>
        <v>16.873266666666666</v>
      </c>
      <c r="N286" s="28"/>
    </row>
    <row r="287" spans="1:14" x14ac:dyDescent="0.25">
      <c r="A287" s="12" t="s">
        <v>2798</v>
      </c>
      <c r="B287" s="63">
        <v>400</v>
      </c>
      <c r="C287" s="27" t="s">
        <v>11</v>
      </c>
      <c r="D287" s="63">
        <v>182</v>
      </c>
      <c r="E287" s="63">
        <v>127</v>
      </c>
      <c r="F287" s="63">
        <v>166</v>
      </c>
      <c r="G287" s="16">
        <f t="shared" si="29"/>
        <v>104.08833333333334</v>
      </c>
      <c r="H287" s="16">
        <f t="shared" si="30"/>
        <v>26.022083333333335</v>
      </c>
      <c r="I287" s="63">
        <v>136</v>
      </c>
      <c r="J287" s="63">
        <v>91</v>
      </c>
      <c r="K287" s="63">
        <v>82</v>
      </c>
      <c r="L287" s="16">
        <f t="shared" si="31"/>
        <v>67.712199999999996</v>
      </c>
      <c r="M287" s="16">
        <f t="shared" si="28"/>
        <v>16.928049999999999</v>
      </c>
      <c r="N287" s="28"/>
    </row>
    <row r="288" spans="1:14" x14ac:dyDescent="0.25">
      <c r="A288" s="12" t="s">
        <v>2895</v>
      </c>
      <c r="B288" s="63">
        <v>400</v>
      </c>
      <c r="C288" s="49" t="s">
        <v>10</v>
      </c>
      <c r="D288" s="63">
        <v>42</v>
      </c>
      <c r="E288" s="63">
        <v>55</v>
      </c>
      <c r="F288" s="63">
        <v>90</v>
      </c>
      <c r="G288" s="16">
        <f t="shared" si="29"/>
        <v>40.977933333333333</v>
      </c>
      <c r="H288" s="16">
        <f t="shared" si="30"/>
        <v>10.244483333333333</v>
      </c>
      <c r="I288" s="63">
        <v>107</v>
      </c>
      <c r="J288" s="63">
        <v>47</v>
      </c>
      <c r="K288" s="63">
        <v>98</v>
      </c>
      <c r="L288" s="16">
        <f t="shared" si="31"/>
        <v>55.221600000000002</v>
      </c>
      <c r="M288" s="16">
        <f t="shared" si="28"/>
        <v>13.805400000000001</v>
      </c>
      <c r="N288" s="28"/>
    </row>
    <row r="289" spans="1:14" x14ac:dyDescent="0.25">
      <c r="A289" s="12" t="s">
        <v>2799</v>
      </c>
      <c r="B289" s="63">
        <v>400</v>
      </c>
      <c r="C289" s="27" t="s">
        <v>914</v>
      </c>
      <c r="D289" s="63">
        <v>51</v>
      </c>
      <c r="E289" s="63">
        <v>95</v>
      </c>
      <c r="F289" s="63">
        <v>87</v>
      </c>
      <c r="G289" s="16">
        <f t="shared" si="29"/>
        <v>51.058066666666669</v>
      </c>
      <c r="H289" s="16">
        <f t="shared" si="30"/>
        <v>12.764516666666667</v>
      </c>
      <c r="I289" s="63">
        <v>95</v>
      </c>
      <c r="J289" s="63">
        <v>187</v>
      </c>
      <c r="K289" s="63">
        <v>100</v>
      </c>
      <c r="L289" s="16">
        <f t="shared" si="31"/>
        <v>83.70893333333332</v>
      </c>
      <c r="M289" s="16">
        <f t="shared" si="28"/>
        <v>20.92723333333333</v>
      </c>
      <c r="N289" s="28"/>
    </row>
    <row r="290" spans="1:14" x14ac:dyDescent="0.25">
      <c r="A290" s="12" t="s">
        <v>2896</v>
      </c>
      <c r="B290" s="63">
        <v>400</v>
      </c>
      <c r="C290" s="49" t="s">
        <v>10</v>
      </c>
      <c r="D290" s="63">
        <v>167</v>
      </c>
      <c r="E290" s="63">
        <v>138</v>
      </c>
      <c r="F290" s="63">
        <v>149</v>
      </c>
      <c r="G290" s="16">
        <f t="shared" si="29"/>
        <v>99.486533333333341</v>
      </c>
      <c r="H290" s="16">
        <f t="shared" si="30"/>
        <v>24.871633333333335</v>
      </c>
      <c r="I290" s="63">
        <v>115</v>
      </c>
      <c r="J290" s="63">
        <v>90</v>
      </c>
      <c r="K290" s="63">
        <v>108</v>
      </c>
      <c r="L290" s="16">
        <f t="shared" si="31"/>
        <v>68.588733333333337</v>
      </c>
      <c r="M290" s="16">
        <f t="shared" si="28"/>
        <v>17.147183333333334</v>
      </c>
      <c r="N290" s="28"/>
    </row>
    <row r="291" spans="1:14" x14ac:dyDescent="0.25">
      <c r="A291" s="12" t="s">
        <v>2800</v>
      </c>
      <c r="B291" s="63">
        <v>630</v>
      </c>
      <c r="C291" s="27" t="s">
        <v>11</v>
      </c>
      <c r="D291" s="63">
        <v>147</v>
      </c>
      <c r="E291" s="63">
        <v>132</v>
      </c>
      <c r="F291" s="63">
        <v>143</v>
      </c>
      <c r="G291" s="16">
        <f t="shared" si="29"/>
        <v>92.474266666666665</v>
      </c>
      <c r="H291" s="16">
        <f t="shared" si="30"/>
        <v>14.678455026455026</v>
      </c>
      <c r="I291" s="63">
        <v>85</v>
      </c>
      <c r="J291" s="63">
        <v>91</v>
      </c>
      <c r="K291" s="63">
        <v>107</v>
      </c>
      <c r="L291" s="16">
        <f t="shared" si="31"/>
        <v>62.014733333333325</v>
      </c>
      <c r="M291" s="16">
        <f t="shared" si="28"/>
        <v>9.8436084656084635</v>
      </c>
      <c r="N291" s="28"/>
    </row>
    <row r="292" spans="1:14" x14ac:dyDescent="0.25">
      <c r="A292" s="12" t="s">
        <v>2897</v>
      </c>
      <c r="B292" s="63">
        <v>630</v>
      </c>
      <c r="C292" s="49" t="s">
        <v>10</v>
      </c>
      <c r="D292" s="63">
        <v>36</v>
      </c>
      <c r="E292" s="63">
        <v>58</v>
      </c>
      <c r="F292" s="63">
        <v>58</v>
      </c>
      <c r="G292" s="16">
        <f t="shared" si="29"/>
        <v>33.308266666666668</v>
      </c>
      <c r="H292" s="16">
        <f t="shared" si="30"/>
        <v>5.2870264550264547</v>
      </c>
      <c r="I292" s="63">
        <v>86</v>
      </c>
      <c r="J292" s="63">
        <v>126</v>
      </c>
      <c r="K292" s="63">
        <v>77</v>
      </c>
      <c r="L292" s="16">
        <f t="shared" si="31"/>
        <v>63.329533333333323</v>
      </c>
      <c r="M292" s="16">
        <f t="shared" si="28"/>
        <v>10.052306878306878</v>
      </c>
      <c r="N292" s="28"/>
    </row>
    <row r="293" spans="1:14" ht="45" customHeight="1" x14ac:dyDescent="0.25">
      <c r="A293" s="12">
        <v>6138</v>
      </c>
      <c r="B293" s="63">
        <v>630</v>
      </c>
      <c r="C293" s="27" t="s">
        <v>915</v>
      </c>
      <c r="D293" s="63">
        <v>67</v>
      </c>
      <c r="E293" s="63">
        <v>118</v>
      </c>
      <c r="F293" s="63">
        <v>120</v>
      </c>
      <c r="G293" s="16">
        <f t="shared" si="29"/>
        <v>66.835666666666668</v>
      </c>
      <c r="H293" s="16">
        <f t="shared" si="30"/>
        <v>10.608835978835979</v>
      </c>
      <c r="I293" s="63">
        <v>205</v>
      </c>
      <c r="J293" s="63">
        <v>133</v>
      </c>
      <c r="K293" s="63">
        <v>126</v>
      </c>
      <c r="L293" s="16">
        <f t="shared" si="31"/>
        <v>101.67786666666666</v>
      </c>
      <c r="M293" s="16">
        <f t="shared" si="28"/>
        <v>16.139343915343915</v>
      </c>
      <c r="N293" s="28"/>
    </row>
    <row r="294" spans="1:14" ht="45" x14ac:dyDescent="0.25">
      <c r="A294" s="12" t="s">
        <v>2801</v>
      </c>
      <c r="B294" s="63">
        <v>630</v>
      </c>
      <c r="C294" s="39" t="s">
        <v>200</v>
      </c>
      <c r="D294" s="63">
        <v>128</v>
      </c>
      <c r="E294" s="63">
        <v>146</v>
      </c>
      <c r="F294" s="63">
        <v>124</v>
      </c>
      <c r="G294" s="36">
        <f t="shared" si="29"/>
        <v>87.215066666666658</v>
      </c>
      <c r="H294" s="16">
        <f t="shared" si="30"/>
        <v>13.843661375661373</v>
      </c>
      <c r="I294" s="63">
        <v>98</v>
      </c>
      <c r="J294" s="63">
        <v>102</v>
      </c>
      <c r="K294" s="63">
        <v>104</v>
      </c>
      <c r="L294" s="36">
        <f t="shared" si="31"/>
        <v>66.616533333333336</v>
      </c>
      <c r="M294" s="16">
        <f t="shared" si="28"/>
        <v>10.574052910052909</v>
      </c>
      <c r="N294" s="28"/>
    </row>
    <row r="295" spans="1:14" ht="30" x14ac:dyDescent="0.25">
      <c r="A295" s="12" t="s">
        <v>2898</v>
      </c>
      <c r="B295" s="63">
        <v>400</v>
      </c>
      <c r="C295" s="39" t="s">
        <v>201</v>
      </c>
      <c r="D295" s="63">
        <v>116</v>
      </c>
      <c r="E295" s="63">
        <v>114</v>
      </c>
      <c r="F295" s="63">
        <v>115</v>
      </c>
      <c r="G295" s="36">
        <f t="shared" si="29"/>
        <v>75.600999999999999</v>
      </c>
      <c r="H295" s="16">
        <f t="shared" si="30"/>
        <v>18.90025</v>
      </c>
      <c r="I295" s="63">
        <v>127</v>
      </c>
      <c r="J295" s="63">
        <v>139</v>
      </c>
      <c r="K295" s="63">
        <v>138</v>
      </c>
      <c r="L295" s="36">
        <f t="shared" si="31"/>
        <v>88.529866666666663</v>
      </c>
      <c r="M295" s="16">
        <f t="shared" si="28"/>
        <v>22.132466666666666</v>
      </c>
      <c r="N295" s="28"/>
    </row>
    <row r="296" spans="1:14" x14ac:dyDescent="0.25">
      <c r="A296" s="12" t="s">
        <v>2802</v>
      </c>
      <c r="B296" s="63">
        <v>400</v>
      </c>
      <c r="C296" s="27" t="s">
        <v>11</v>
      </c>
      <c r="D296" s="63">
        <v>173</v>
      </c>
      <c r="E296" s="63">
        <v>160</v>
      </c>
      <c r="F296" s="63">
        <v>166</v>
      </c>
      <c r="G296" s="36">
        <f t="shared" si="29"/>
        <v>109.34753333333335</v>
      </c>
      <c r="H296" s="16">
        <f t="shared" si="30"/>
        <v>27.336883333333333</v>
      </c>
      <c r="I296" s="63">
        <v>163</v>
      </c>
      <c r="J296" s="63">
        <v>158</v>
      </c>
      <c r="K296" s="63">
        <v>157</v>
      </c>
      <c r="L296" s="36">
        <f t="shared" si="31"/>
        <v>104.74573333333335</v>
      </c>
      <c r="M296" s="16">
        <f t="shared" si="28"/>
        <v>26.186433333333337</v>
      </c>
      <c r="N296" s="28"/>
    </row>
    <row r="297" spans="1:14" x14ac:dyDescent="0.25">
      <c r="A297" s="12" t="s">
        <v>2899</v>
      </c>
      <c r="B297" s="63">
        <v>400</v>
      </c>
      <c r="C297" s="49" t="s">
        <v>10</v>
      </c>
      <c r="D297" s="63">
        <v>80</v>
      </c>
      <c r="E297" s="63">
        <v>68</v>
      </c>
      <c r="F297" s="63">
        <v>73</v>
      </c>
      <c r="G297" s="36">
        <f t="shared" si="29"/>
        <v>48.428466666666672</v>
      </c>
      <c r="H297" s="16">
        <f t="shared" si="30"/>
        <v>12.107116666666668</v>
      </c>
      <c r="I297" s="63">
        <v>74</v>
      </c>
      <c r="J297" s="63">
        <v>64</v>
      </c>
      <c r="K297" s="63">
        <v>61</v>
      </c>
      <c r="L297" s="36">
        <f t="shared" si="31"/>
        <v>43.607533333333329</v>
      </c>
      <c r="M297" s="16">
        <f t="shared" si="28"/>
        <v>10.901883333333332</v>
      </c>
      <c r="N297" s="28"/>
    </row>
    <row r="298" spans="1:14" ht="45" x14ac:dyDescent="0.25">
      <c r="A298" s="12" t="s">
        <v>2803</v>
      </c>
      <c r="B298" s="63">
        <v>400</v>
      </c>
      <c r="C298" s="39" t="s">
        <v>202</v>
      </c>
      <c r="D298" s="63">
        <v>86</v>
      </c>
      <c r="E298" s="63">
        <v>129</v>
      </c>
      <c r="F298" s="63">
        <v>88</v>
      </c>
      <c r="G298" s="36">
        <f t="shared" si="29"/>
        <v>66.397400000000005</v>
      </c>
      <c r="H298" s="16">
        <f t="shared" si="30"/>
        <v>16.599350000000001</v>
      </c>
      <c r="I298" s="63">
        <v>139</v>
      </c>
      <c r="J298" s="63">
        <v>128</v>
      </c>
      <c r="K298" s="63">
        <v>151</v>
      </c>
      <c r="L298" s="36">
        <f t="shared" si="31"/>
        <v>91.597733333333338</v>
      </c>
      <c r="M298" s="16">
        <f t="shared" si="28"/>
        <v>22.899433333333334</v>
      </c>
      <c r="N298" s="28"/>
    </row>
    <row r="299" spans="1:14" x14ac:dyDescent="0.25">
      <c r="A299" s="12" t="s">
        <v>2900</v>
      </c>
      <c r="B299" s="63">
        <v>400</v>
      </c>
      <c r="C299" s="49" t="s">
        <v>10</v>
      </c>
      <c r="D299" s="63">
        <v>118</v>
      </c>
      <c r="E299" s="63">
        <v>153</v>
      </c>
      <c r="F299" s="63">
        <v>152</v>
      </c>
      <c r="G299" s="36">
        <f t="shared" si="29"/>
        <v>92.693399999999997</v>
      </c>
      <c r="H299" s="16">
        <f t="shared" si="30"/>
        <v>23.173349999999999</v>
      </c>
      <c r="I299" s="63">
        <v>76</v>
      </c>
      <c r="J299" s="63">
        <v>111</v>
      </c>
      <c r="K299" s="63">
        <v>107</v>
      </c>
      <c r="L299" s="36">
        <f t="shared" si="31"/>
        <v>64.425200000000004</v>
      </c>
      <c r="M299" s="16">
        <f t="shared" si="28"/>
        <v>16.106300000000001</v>
      </c>
      <c r="N299" s="28"/>
    </row>
    <row r="300" spans="1:14" x14ac:dyDescent="0.25">
      <c r="A300" s="12" t="s">
        <v>2804</v>
      </c>
      <c r="B300" s="63">
        <v>400</v>
      </c>
      <c r="C300" s="51" t="s">
        <v>11</v>
      </c>
      <c r="D300" s="63">
        <v>142</v>
      </c>
      <c r="E300" s="63">
        <v>168</v>
      </c>
      <c r="F300" s="63">
        <v>125</v>
      </c>
      <c r="G300" s="36">
        <f t="shared" si="29"/>
        <v>95.323000000000008</v>
      </c>
      <c r="H300" s="16">
        <f t="shared" si="30"/>
        <v>23.830750000000002</v>
      </c>
      <c r="I300" s="63">
        <v>117</v>
      </c>
      <c r="J300" s="63">
        <v>107</v>
      </c>
      <c r="K300" s="63">
        <v>86</v>
      </c>
      <c r="L300" s="36">
        <f t="shared" si="31"/>
        <v>67.931333333333328</v>
      </c>
      <c r="M300" s="16">
        <f t="shared" si="28"/>
        <v>16.982833333333332</v>
      </c>
      <c r="N300" s="28"/>
    </row>
    <row r="301" spans="1:14" x14ac:dyDescent="0.25">
      <c r="A301" s="12" t="s">
        <v>2901</v>
      </c>
      <c r="B301" s="63">
        <v>400</v>
      </c>
      <c r="C301" s="49" t="s">
        <v>10</v>
      </c>
      <c r="D301" s="63">
        <v>63</v>
      </c>
      <c r="E301" s="63">
        <v>91</v>
      </c>
      <c r="F301" s="63">
        <v>40</v>
      </c>
      <c r="G301" s="36">
        <f t="shared" si="29"/>
        <v>42.51186666666667</v>
      </c>
      <c r="H301" s="16">
        <f t="shared" si="30"/>
        <v>10.627966666666667</v>
      </c>
      <c r="I301" s="63">
        <v>97</v>
      </c>
      <c r="J301" s="63">
        <v>167</v>
      </c>
      <c r="K301" s="63">
        <v>55</v>
      </c>
      <c r="L301" s="36">
        <f t="shared" si="31"/>
        <v>69.903533333333328</v>
      </c>
      <c r="M301" s="16">
        <f t="shared" si="28"/>
        <v>17.475883333333332</v>
      </c>
      <c r="N301" s="28"/>
    </row>
    <row r="302" spans="1:14" x14ac:dyDescent="0.25">
      <c r="A302" s="12" t="s">
        <v>2651</v>
      </c>
      <c r="B302" s="63">
        <v>400</v>
      </c>
      <c r="C302" s="51" t="s">
        <v>11</v>
      </c>
      <c r="D302" s="63">
        <v>42</v>
      </c>
      <c r="E302" s="63">
        <v>31</v>
      </c>
      <c r="F302" s="63">
        <v>12</v>
      </c>
      <c r="G302" s="36">
        <f t="shared" si="29"/>
        <v>18.626333333333331</v>
      </c>
      <c r="H302" s="16">
        <f t="shared" si="30"/>
        <v>4.6565833333333329</v>
      </c>
      <c r="I302" s="63">
        <v>43</v>
      </c>
      <c r="J302" s="63">
        <v>45</v>
      </c>
      <c r="K302" s="63">
        <v>16</v>
      </c>
      <c r="L302" s="36">
        <f t="shared" si="31"/>
        <v>22.789866666666665</v>
      </c>
      <c r="M302" s="16">
        <f t="shared" si="28"/>
        <v>5.6974666666666662</v>
      </c>
      <c r="N302" s="28"/>
    </row>
    <row r="303" spans="1:14" x14ac:dyDescent="0.25">
      <c r="A303" s="12" t="s">
        <v>2701</v>
      </c>
      <c r="B303" s="63">
        <v>400</v>
      </c>
      <c r="C303" s="49" t="s">
        <v>10</v>
      </c>
      <c r="D303" s="63">
        <v>109</v>
      </c>
      <c r="E303" s="63">
        <v>104</v>
      </c>
      <c r="F303" s="63">
        <v>110</v>
      </c>
      <c r="G303" s="36">
        <f t="shared" si="29"/>
        <v>70.78006666666667</v>
      </c>
      <c r="H303" s="16">
        <f t="shared" si="30"/>
        <v>17.695016666666668</v>
      </c>
      <c r="I303" s="63">
        <v>102</v>
      </c>
      <c r="J303" s="63">
        <v>106</v>
      </c>
      <c r="K303" s="63">
        <v>116</v>
      </c>
      <c r="L303" s="36">
        <f t="shared" si="31"/>
        <v>70.999200000000002</v>
      </c>
      <c r="M303" s="16">
        <f t="shared" si="28"/>
        <v>17.7498</v>
      </c>
      <c r="N303" s="28"/>
    </row>
    <row r="304" spans="1:14" ht="30" x14ac:dyDescent="0.25">
      <c r="A304" s="66" t="s">
        <v>2993</v>
      </c>
      <c r="B304" s="63">
        <v>400</v>
      </c>
      <c r="C304" s="14" t="s">
        <v>468</v>
      </c>
      <c r="D304" s="63">
        <v>209</v>
      </c>
      <c r="E304" s="63">
        <v>152</v>
      </c>
      <c r="F304" s="63">
        <v>215</v>
      </c>
      <c r="G304" s="16">
        <f t="shared" si="29"/>
        <v>126.22080000000001</v>
      </c>
      <c r="H304" s="16">
        <f t="shared" si="30"/>
        <v>31.555200000000006</v>
      </c>
      <c r="I304" s="63">
        <v>80</v>
      </c>
      <c r="J304" s="63">
        <v>154</v>
      </c>
      <c r="K304" s="63">
        <v>79</v>
      </c>
      <c r="L304" s="16">
        <f t="shared" si="31"/>
        <v>68.588733333333337</v>
      </c>
      <c r="M304" s="16">
        <f t="shared" si="28"/>
        <v>17.147183333333334</v>
      </c>
      <c r="N304" s="39"/>
    </row>
    <row r="305" spans="1:17" x14ac:dyDescent="0.25">
      <c r="A305" s="66" t="s">
        <v>3091</v>
      </c>
      <c r="B305" s="63">
        <v>400</v>
      </c>
      <c r="C305" s="18" t="s">
        <v>10</v>
      </c>
      <c r="D305" s="63">
        <v>213</v>
      </c>
      <c r="E305" s="63">
        <v>190</v>
      </c>
      <c r="F305" s="63">
        <v>213</v>
      </c>
      <c r="G305" s="16">
        <f t="shared" si="29"/>
        <v>134.98613333333333</v>
      </c>
      <c r="H305" s="16">
        <f t="shared" si="30"/>
        <v>33.746533333333332</v>
      </c>
      <c r="I305" s="63">
        <v>209</v>
      </c>
      <c r="J305" s="63">
        <v>217</v>
      </c>
      <c r="K305" s="63">
        <v>204</v>
      </c>
      <c r="L305" s="16">
        <f t="shared" si="31"/>
        <v>138.054</v>
      </c>
      <c r="M305" s="16">
        <f t="shared" si="28"/>
        <v>34.513500000000001</v>
      </c>
      <c r="N305" s="39"/>
    </row>
    <row r="306" spans="1:17" x14ac:dyDescent="0.25">
      <c r="A306" s="12" t="s">
        <v>2805</v>
      </c>
      <c r="B306" s="63">
        <v>400</v>
      </c>
      <c r="C306" s="39" t="s">
        <v>203</v>
      </c>
      <c r="D306" s="63">
        <v>33</v>
      </c>
      <c r="E306" s="63">
        <v>33</v>
      </c>
      <c r="F306" s="63">
        <v>52</v>
      </c>
      <c r="G306" s="36">
        <f t="shared" si="29"/>
        <v>25.857733333333336</v>
      </c>
      <c r="H306" s="16">
        <f t="shared" si="30"/>
        <v>6.4644333333333348</v>
      </c>
      <c r="I306" s="63">
        <v>125</v>
      </c>
      <c r="J306" s="63">
        <v>71</v>
      </c>
      <c r="K306" s="63">
        <v>99</v>
      </c>
      <c r="L306" s="36">
        <f t="shared" si="31"/>
        <v>64.644333333333336</v>
      </c>
      <c r="M306" s="16">
        <f t="shared" si="28"/>
        <v>16.161083333333334</v>
      </c>
      <c r="N306" s="28"/>
    </row>
    <row r="307" spans="1:17" x14ac:dyDescent="0.25">
      <c r="A307" s="12" t="s">
        <v>2902</v>
      </c>
      <c r="B307" s="63">
        <v>400</v>
      </c>
      <c r="C307" s="49" t="s">
        <v>10</v>
      </c>
      <c r="D307" s="63">
        <v>124</v>
      </c>
      <c r="E307" s="63">
        <v>118</v>
      </c>
      <c r="F307" s="63">
        <v>109</v>
      </c>
      <c r="G307" s="36">
        <f t="shared" si="29"/>
        <v>76.915800000000004</v>
      </c>
      <c r="H307" s="16">
        <f t="shared" si="30"/>
        <v>19.228950000000001</v>
      </c>
      <c r="I307" s="63">
        <v>81</v>
      </c>
      <c r="J307" s="63">
        <v>69</v>
      </c>
      <c r="K307" s="63">
        <v>97</v>
      </c>
      <c r="L307" s="36">
        <f t="shared" si="31"/>
        <v>54.125933333333329</v>
      </c>
      <c r="M307" s="16">
        <f t="shared" si="28"/>
        <v>13.531483333333332</v>
      </c>
      <c r="N307" s="28"/>
    </row>
    <row r="308" spans="1:17" x14ac:dyDescent="0.25">
      <c r="A308" s="12" t="s">
        <v>2806</v>
      </c>
      <c r="B308" s="63">
        <v>400</v>
      </c>
      <c r="C308" s="51" t="s">
        <v>11</v>
      </c>
      <c r="D308" s="63">
        <v>16</v>
      </c>
      <c r="E308" s="63">
        <v>50</v>
      </c>
      <c r="F308" s="63">
        <v>44</v>
      </c>
      <c r="G308" s="36">
        <f t="shared" si="29"/>
        <v>24.104666666666663</v>
      </c>
      <c r="H308" s="16">
        <f t="shared" si="30"/>
        <v>6.0261666666666658</v>
      </c>
      <c r="I308" s="63">
        <v>27</v>
      </c>
      <c r="J308" s="63">
        <v>69</v>
      </c>
      <c r="K308" s="63">
        <v>48</v>
      </c>
      <c r="L308" s="36">
        <f t="shared" si="31"/>
        <v>31.555200000000003</v>
      </c>
      <c r="M308" s="16">
        <f t="shared" si="28"/>
        <v>7.8888000000000016</v>
      </c>
      <c r="N308" s="28"/>
    </row>
    <row r="309" spans="1:17" x14ac:dyDescent="0.25">
      <c r="A309" s="12" t="s">
        <v>2903</v>
      </c>
      <c r="B309" s="63">
        <v>400</v>
      </c>
      <c r="C309" s="49" t="s">
        <v>10</v>
      </c>
      <c r="D309" s="63">
        <v>56</v>
      </c>
      <c r="E309" s="63">
        <v>61</v>
      </c>
      <c r="F309" s="63">
        <v>63</v>
      </c>
      <c r="G309" s="36">
        <f t="shared" si="29"/>
        <v>39.444000000000003</v>
      </c>
      <c r="H309" s="16">
        <f t="shared" si="30"/>
        <v>9.8610000000000007</v>
      </c>
      <c r="I309" s="63">
        <v>53</v>
      </c>
      <c r="J309" s="63">
        <v>66</v>
      </c>
      <c r="K309" s="63">
        <v>90</v>
      </c>
      <c r="L309" s="36">
        <f t="shared" si="31"/>
        <v>45.798866666666669</v>
      </c>
      <c r="M309" s="16">
        <f t="shared" si="28"/>
        <v>11.449716666666667</v>
      </c>
      <c r="N309" s="28"/>
    </row>
    <row r="310" spans="1:17" ht="45" x14ac:dyDescent="0.25">
      <c r="A310" s="12" t="s">
        <v>2807</v>
      </c>
      <c r="B310" s="63">
        <v>400</v>
      </c>
      <c r="C310" s="39" t="s">
        <v>204</v>
      </c>
      <c r="D310" s="63">
        <v>52</v>
      </c>
      <c r="E310" s="63">
        <v>48</v>
      </c>
      <c r="F310" s="63">
        <v>59</v>
      </c>
      <c r="G310" s="36">
        <f t="shared" si="29"/>
        <v>34.842199999999998</v>
      </c>
      <c r="H310" s="16">
        <f t="shared" si="30"/>
        <v>8.7105499999999996</v>
      </c>
      <c r="I310" s="63">
        <v>72</v>
      </c>
      <c r="J310" s="63">
        <v>101</v>
      </c>
      <c r="K310" s="63">
        <v>80</v>
      </c>
      <c r="L310" s="36">
        <f t="shared" si="31"/>
        <v>55.440733333333334</v>
      </c>
      <c r="M310" s="16">
        <f t="shared" si="28"/>
        <v>13.860183333333334</v>
      </c>
      <c r="N310" s="28"/>
    </row>
    <row r="311" spans="1:17" x14ac:dyDescent="0.25">
      <c r="A311" s="12" t="s">
        <v>2904</v>
      </c>
      <c r="B311" s="63">
        <v>630</v>
      </c>
      <c r="C311" s="49" t="s">
        <v>10</v>
      </c>
      <c r="D311" s="63">
        <v>37</v>
      </c>
      <c r="E311" s="63">
        <v>54</v>
      </c>
      <c r="F311" s="63">
        <v>69</v>
      </c>
      <c r="G311" s="36">
        <f t="shared" si="29"/>
        <v>35.061333333333337</v>
      </c>
      <c r="H311" s="16">
        <f t="shared" si="30"/>
        <v>5.5652910052910061</v>
      </c>
      <c r="I311" s="63">
        <v>35</v>
      </c>
      <c r="J311" s="63">
        <v>29</v>
      </c>
      <c r="K311" s="63">
        <v>58</v>
      </c>
      <c r="L311" s="36">
        <f t="shared" si="31"/>
        <v>26.734266666666667</v>
      </c>
      <c r="M311" s="16">
        <f t="shared" si="28"/>
        <v>4.243534391534391</v>
      </c>
      <c r="N311" s="28"/>
    </row>
    <row r="312" spans="1:17" x14ac:dyDescent="0.25">
      <c r="A312" s="12" t="s">
        <v>2808</v>
      </c>
      <c r="B312" s="63">
        <v>250</v>
      </c>
      <c r="C312" s="39" t="s">
        <v>205</v>
      </c>
      <c r="D312" s="63">
        <v>40</v>
      </c>
      <c r="E312" s="63">
        <v>96</v>
      </c>
      <c r="F312" s="63">
        <v>77</v>
      </c>
      <c r="G312" s="36">
        <f t="shared" si="29"/>
        <v>46.675400000000003</v>
      </c>
      <c r="H312" s="16">
        <f t="shared" si="30"/>
        <v>18.670160000000003</v>
      </c>
      <c r="I312" s="63">
        <v>89</v>
      </c>
      <c r="J312" s="63">
        <v>78</v>
      </c>
      <c r="K312" s="63">
        <v>91</v>
      </c>
      <c r="L312" s="36">
        <f t="shared" si="31"/>
        <v>56.5364</v>
      </c>
      <c r="M312" s="16">
        <f t="shared" si="28"/>
        <v>22.614560000000001</v>
      </c>
      <c r="N312" s="28"/>
    </row>
    <row r="313" spans="1:17" x14ac:dyDescent="0.25">
      <c r="A313" s="12" t="s">
        <v>2905</v>
      </c>
      <c r="B313" s="63">
        <v>250</v>
      </c>
      <c r="C313" s="49" t="s">
        <v>10</v>
      </c>
      <c r="D313" s="63">
        <v>189</v>
      </c>
      <c r="E313" s="63">
        <v>169</v>
      </c>
      <c r="F313" s="63">
        <v>167</v>
      </c>
      <c r="G313" s="36">
        <f t="shared" si="29"/>
        <v>115.045</v>
      </c>
      <c r="H313" s="16">
        <f t="shared" si="30"/>
        <v>46.018000000000001</v>
      </c>
      <c r="I313" s="63">
        <v>140</v>
      </c>
      <c r="J313" s="63">
        <v>175</v>
      </c>
      <c r="K313" s="63">
        <v>197</v>
      </c>
      <c r="L313" s="36">
        <f t="shared" si="31"/>
        <v>112.19626666666665</v>
      </c>
      <c r="M313" s="16">
        <f t="shared" ref="M313:M376" si="32">L313/B313*100</f>
        <v>44.878506666666659</v>
      </c>
      <c r="N313" s="28"/>
    </row>
    <row r="314" spans="1:17" ht="30" x14ac:dyDescent="0.25">
      <c r="A314" s="66" t="s">
        <v>2926</v>
      </c>
      <c r="B314" s="63">
        <v>630</v>
      </c>
      <c r="C314" s="14" t="s">
        <v>469</v>
      </c>
      <c r="D314" s="63">
        <v>287</v>
      </c>
      <c r="E314" s="63">
        <v>115</v>
      </c>
      <c r="F314" s="63">
        <v>120</v>
      </c>
      <c r="G314" s="16">
        <f>(D314+E314+F314)/3*0.38*1.73</f>
        <v>114.38760000000001</v>
      </c>
      <c r="H314" s="16">
        <f t="shared" si="30"/>
        <v>18.156761904761908</v>
      </c>
      <c r="I314" s="63">
        <v>0</v>
      </c>
      <c r="J314" s="63">
        <v>0</v>
      </c>
      <c r="K314" s="63">
        <v>0</v>
      </c>
      <c r="L314" s="16">
        <f t="shared" si="31"/>
        <v>0</v>
      </c>
      <c r="M314" s="16">
        <f t="shared" si="32"/>
        <v>0</v>
      </c>
      <c r="N314" s="39"/>
      <c r="O314" s="63"/>
      <c r="P314" s="63"/>
      <c r="Q314" s="63"/>
    </row>
    <row r="315" spans="1:17" x14ac:dyDescent="0.25">
      <c r="A315" s="66" t="s">
        <v>2927</v>
      </c>
      <c r="B315" s="63">
        <v>630</v>
      </c>
      <c r="C315" s="18" t="s">
        <v>10</v>
      </c>
      <c r="D315" s="63">
        <v>0</v>
      </c>
      <c r="E315" s="63">
        <v>0</v>
      </c>
      <c r="F315" s="63">
        <v>0</v>
      </c>
      <c r="G315" s="16">
        <f>(D315+E315+F315)/3*0.38*1.73</f>
        <v>0</v>
      </c>
      <c r="H315" s="16">
        <f t="shared" si="30"/>
        <v>0</v>
      </c>
      <c r="I315" s="63">
        <v>0</v>
      </c>
      <c r="J315" s="63">
        <v>0</v>
      </c>
      <c r="K315" s="63">
        <v>0</v>
      </c>
      <c r="L315" s="16">
        <f t="shared" si="31"/>
        <v>0</v>
      </c>
      <c r="M315" s="16">
        <f t="shared" si="32"/>
        <v>0</v>
      </c>
      <c r="N315" s="39"/>
      <c r="O315" s="63"/>
      <c r="P315" s="63"/>
      <c r="Q315" s="63"/>
    </row>
    <row r="316" spans="1:17" ht="45" x14ac:dyDescent="0.25">
      <c r="A316" s="12" t="s">
        <v>3353</v>
      </c>
      <c r="B316" s="63">
        <v>630</v>
      </c>
      <c r="C316" s="27" t="s">
        <v>916</v>
      </c>
      <c r="D316" s="63">
        <v>111</v>
      </c>
      <c r="E316" s="63">
        <v>129</v>
      </c>
      <c r="F316" s="63">
        <v>126</v>
      </c>
      <c r="G316" s="36">
        <f t="shared" ref="G316:G379" si="33">(D316+E316+F316)/3*0.38*1.73</f>
        <v>80.202799999999996</v>
      </c>
      <c r="H316" s="16">
        <f t="shared" si="30"/>
        <v>12.730603174603175</v>
      </c>
      <c r="I316" s="63">
        <v>61</v>
      </c>
      <c r="J316" s="63">
        <v>42</v>
      </c>
      <c r="K316" s="63">
        <v>50</v>
      </c>
      <c r="L316" s="36">
        <f t="shared" si="31"/>
        <v>33.5274</v>
      </c>
      <c r="M316" s="16">
        <f t="shared" si="32"/>
        <v>5.3218095238095238</v>
      </c>
      <c r="N316" s="28"/>
    </row>
    <row r="317" spans="1:17" x14ac:dyDescent="0.25">
      <c r="A317" s="12" t="s">
        <v>3354</v>
      </c>
      <c r="B317" s="63">
        <v>630</v>
      </c>
      <c r="C317" s="49" t="s">
        <v>10</v>
      </c>
      <c r="D317" s="63">
        <v>38</v>
      </c>
      <c r="E317" s="63">
        <v>47</v>
      </c>
      <c r="F317" s="63">
        <v>33</v>
      </c>
      <c r="G317" s="36">
        <f t="shared" si="33"/>
        <v>25.857733333333336</v>
      </c>
      <c r="H317" s="16">
        <f t="shared" si="30"/>
        <v>4.1044021164021167</v>
      </c>
      <c r="I317" s="63">
        <v>16</v>
      </c>
      <c r="J317" s="63">
        <v>32</v>
      </c>
      <c r="K317" s="63">
        <v>6</v>
      </c>
      <c r="L317" s="36">
        <f t="shared" si="31"/>
        <v>11.8332</v>
      </c>
      <c r="M317" s="16">
        <f t="shared" si="32"/>
        <v>1.8782857142857143</v>
      </c>
      <c r="N317" s="28"/>
    </row>
    <row r="318" spans="1:17" ht="15.75" customHeight="1" x14ac:dyDescent="0.25">
      <c r="A318" s="12" t="s">
        <v>2809</v>
      </c>
      <c r="B318" s="63">
        <v>400</v>
      </c>
      <c r="C318" s="51" t="s">
        <v>11</v>
      </c>
      <c r="D318" s="63">
        <v>96</v>
      </c>
      <c r="E318" s="63">
        <v>86</v>
      </c>
      <c r="F318" s="63">
        <v>137</v>
      </c>
      <c r="G318" s="36">
        <f t="shared" si="33"/>
        <v>69.903533333333328</v>
      </c>
      <c r="H318" s="16">
        <f t="shared" si="30"/>
        <v>17.475883333333332</v>
      </c>
      <c r="I318" s="63">
        <v>70</v>
      </c>
      <c r="J318" s="63">
        <v>56</v>
      </c>
      <c r="K318" s="63">
        <v>76</v>
      </c>
      <c r="L318" s="36">
        <f t="shared" si="31"/>
        <v>44.264933333333332</v>
      </c>
      <c r="M318" s="16">
        <f t="shared" si="32"/>
        <v>11.066233333333333</v>
      </c>
      <c r="N318" s="28"/>
    </row>
    <row r="319" spans="1:17" x14ac:dyDescent="0.25">
      <c r="A319" s="12" t="s">
        <v>2906</v>
      </c>
      <c r="B319" s="63">
        <v>250</v>
      </c>
      <c r="C319" s="49" t="s">
        <v>10</v>
      </c>
      <c r="D319" s="63">
        <v>50</v>
      </c>
      <c r="E319" s="63">
        <v>32</v>
      </c>
      <c r="F319" s="63">
        <v>56</v>
      </c>
      <c r="G319" s="36">
        <f t="shared" si="33"/>
        <v>30.240400000000001</v>
      </c>
      <c r="H319" s="16">
        <f t="shared" si="30"/>
        <v>12.096160000000001</v>
      </c>
      <c r="I319" s="63">
        <v>76</v>
      </c>
      <c r="J319" s="63">
        <v>50</v>
      </c>
      <c r="K319" s="63">
        <v>51</v>
      </c>
      <c r="L319" s="36">
        <f t="shared" si="31"/>
        <v>38.7866</v>
      </c>
      <c r="M319" s="16">
        <f t="shared" si="32"/>
        <v>15.514639999999998</v>
      </c>
      <c r="N319" s="28"/>
    </row>
    <row r="320" spans="1:17" x14ac:dyDescent="0.25">
      <c r="A320" s="12" t="s">
        <v>2810</v>
      </c>
      <c r="B320" s="63">
        <v>250</v>
      </c>
      <c r="C320" s="51" t="s">
        <v>11</v>
      </c>
      <c r="D320" s="62">
        <v>109</v>
      </c>
      <c r="E320" s="63">
        <v>135</v>
      </c>
      <c r="F320" s="63">
        <v>96</v>
      </c>
      <c r="G320" s="36">
        <f t="shared" si="33"/>
        <v>74.505333333333326</v>
      </c>
      <c r="H320" s="16">
        <f t="shared" si="30"/>
        <v>29.80213333333333</v>
      </c>
      <c r="I320" s="62">
        <v>103</v>
      </c>
      <c r="J320" s="63">
        <v>156</v>
      </c>
      <c r="K320" s="63">
        <v>83</v>
      </c>
      <c r="L320" s="36">
        <f t="shared" si="31"/>
        <v>74.943600000000004</v>
      </c>
      <c r="M320" s="16">
        <f t="shared" si="32"/>
        <v>29.977440000000001</v>
      </c>
      <c r="N320" s="28"/>
    </row>
    <row r="321" spans="1:14" x14ac:dyDescent="0.25">
      <c r="A321" s="12" t="s">
        <v>2907</v>
      </c>
      <c r="B321" s="63">
        <v>400</v>
      </c>
      <c r="C321" s="49" t="s">
        <v>10</v>
      </c>
      <c r="D321" s="63">
        <v>157</v>
      </c>
      <c r="E321" s="63">
        <v>108</v>
      </c>
      <c r="F321" s="63">
        <v>159</v>
      </c>
      <c r="G321" s="36">
        <f t="shared" si="33"/>
        <v>92.912533333333343</v>
      </c>
      <c r="H321" s="16">
        <f t="shared" si="30"/>
        <v>23.228133333333336</v>
      </c>
      <c r="I321" s="63">
        <v>187</v>
      </c>
      <c r="J321" s="63">
        <v>168</v>
      </c>
      <c r="K321" s="63">
        <v>163</v>
      </c>
      <c r="L321" s="36">
        <f t="shared" si="31"/>
        <v>113.51106666666666</v>
      </c>
      <c r="M321" s="16">
        <f t="shared" si="32"/>
        <v>28.377766666666666</v>
      </c>
      <c r="N321" s="28"/>
    </row>
    <row r="322" spans="1:14" x14ac:dyDescent="0.25">
      <c r="A322" s="12" t="s">
        <v>2811</v>
      </c>
      <c r="B322" s="63">
        <v>400</v>
      </c>
      <c r="C322" s="51" t="s">
        <v>11</v>
      </c>
      <c r="D322" s="63">
        <v>34</v>
      </c>
      <c r="E322" s="63">
        <v>23</v>
      </c>
      <c r="F322" s="63">
        <v>22</v>
      </c>
      <c r="G322" s="36">
        <f t="shared" si="33"/>
        <v>17.311533333333333</v>
      </c>
      <c r="H322" s="16">
        <f t="shared" si="30"/>
        <v>4.3278833333333333</v>
      </c>
      <c r="I322" s="63">
        <v>32</v>
      </c>
      <c r="J322" s="63">
        <v>32</v>
      </c>
      <c r="K322" s="63">
        <v>21</v>
      </c>
      <c r="L322" s="36">
        <f t="shared" si="31"/>
        <v>18.626333333333331</v>
      </c>
      <c r="M322" s="16">
        <f t="shared" si="32"/>
        <v>4.6565833333333329</v>
      </c>
      <c r="N322" s="28"/>
    </row>
    <row r="323" spans="1:14" x14ac:dyDescent="0.25">
      <c r="A323" s="12" t="s">
        <v>2908</v>
      </c>
      <c r="B323" s="63">
        <v>250</v>
      </c>
      <c r="C323" s="49" t="s">
        <v>10</v>
      </c>
      <c r="D323" s="63">
        <v>191</v>
      </c>
      <c r="E323" s="63">
        <v>159</v>
      </c>
      <c r="F323" s="63">
        <v>98</v>
      </c>
      <c r="G323" s="36">
        <f t="shared" si="33"/>
        <v>98.171733333333336</v>
      </c>
      <c r="H323" s="16">
        <f t="shared" si="30"/>
        <v>39.268693333333331</v>
      </c>
      <c r="I323" s="63">
        <v>113</v>
      </c>
      <c r="J323" s="63">
        <v>113</v>
      </c>
      <c r="K323" s="63">
        <v>49</v>
      </c>
      <c r="L323" s="36">
        <f t="shared" si="31"/>
        <v>60.26166666666667</v>
      </c>
      <c r="M323" s="16">
        <f t="shared" si="32"/>
        <v>24.10466666666667</v>
      </c>
      <c r="N323" s="28"/>
    </row>
    <row r="324" spans="1:14" ht="30" x14ac:dyDescent="0.25">
      <c r="A324" s="12" t="s">
        <v>2652</v>
      </c>
      <c r="B324" s="63">
        <v>250</v>
      </c>
      <c r="C324" s="39" t="s">
        <v>917</v>
      </c>
      <c r="D324" s="63">
        <v>85</v>
      </c>
      <c r="E324" s="63">
        <v>82</v>
      </c>
      <c r="F324" s="63">
        <v>82</v>
      </c>
      <c r="G324" s="36">
        <f t="shared" si="33"/>
        <v>54.5642</v>
      </c>
      <c r="H324" s="16">
        <f t="shared" si="30"/>
        <v>21.825679999999998</v>
      </c>
      <c r="I324" s="63">
        <v>99</v>
      </c>
      <c r="J324" s="63">
        <v>97</v>
      </c>
      <c r="K324" s="63">
        <v>61</v>
      </c>
      <c r="L324" s="36">
        <f t="shared" si="31"/>
        <v>56.317266666666669</v>
      </c>
      <c r="M324" s="16">
        <f t="shared" si="32"/>
        <v>22.526906666666669</v>
      </c>
      <c r="N324" s="28"/>
    </row>
    <row r="325" spans="1:14" x14ac:dyDescent="0.25">
      <c r="A325" s="12" t="s">
        <v>2653</v>
      </c>
      <c r="B325" s="63">
        <v>400</v>
      </c>
      <c r="C325" s="49" t="s">
        <v>10</v>
      </c>
      <c r="D325" s="63">
        <v>113</v>
      </c>
      <c r="E325" s="63">
        <v>167</v>
      </c>
      <c r="F325" s="63">
        <v>169</v>
      </c>
      <c r="G325" s="36">
        <f t="shared" si="33"/>
        <v>98.390866666666653</v>
      </c>
      <c r="H325" s="16">
        <f t="shared" si="30"/>
        <v>24.597716666666663</v>
      </c>
      <c r="I325" s="63">
        <v>212</v>
      </c>
      <c r="J325" s="63">
        <v>205</v>
      </c>
      <c r="K325" s="63">
        <v>150</v>
      </c>
      <c r="L325" s="36">
        <f t="shared" si="31"/>
        <v>124.24860000000001</v>
      </c>
      <c r="M325" s="16">
        <f t="shared" si="32"/>
        <v>31.062150000000006</v>
      </c>
      <c r="N325" s="28"/>
    </row>
    <row r="326" spans="1:14" ht="30" x14ac:dyDescent="0.25">
      <c r="A326" s="12" t="s">
        <v>2702</v>
      </c>
      <c r="B326" s="63">
        <v>1000</v>
      </c>
      <c r="C326" s="39" t="s">
        <v>917</v>
      </c>
      <c r="D326" s="63">
        <v>141</v>
      </c>
      <c r="E326" s="63">
        <v>138</v>
      </c>
      <c r="F326" s="63">
        <v>102</v>
      </c>
      <c r="G326" s="36">
        <f t="shared" si="33"/>
        <v>83.489800000000002</v>
      </c>
      <c r="H326" s="16">
        <f t="shared" si="30"/>
        <v>8.348980000000001</v>
      </c>
      <c r="I326" s="63">
        <v>133</v>
      </c>
      <c r="J326" s="63">
        <v>185</v>
      </c>
      <c r="K326" s="63">
        <v>129</v>
      </c>
      <c r="L326" s="36">
        <f t="shared" si="31"/>
        <v>97.95259999999999</v>
      </c>
      <c r="M326" s="16">
        <f t="shared" si="32"/>
        <v>9.795259999999999</v>
      </c>
      <c r="N326" s="28"/>
    </row>
    <row r="327" spans="1:14" x14ac:dyDescent="0.25">
      <c r="A327" s="12" t="s">
        <v>2703</v>
      </c>
      <c r="B327" s="63">
        <v>400</v>
      </c>
      <c r="C327" s="49" t="s">
        <v>10</v>
      </c>
      <c r="D327" s="63">
        <v>196</v>
      </c>
      <c r="E327" s="63">
        <v>182</v>
      </c>
      <c r="F327" s="63">
        <v>122</v>
      </c>
      <c r="G327" s="36">
        <f t="shared" si="33"/>
        <v>109.56666666666666</v>
      </c>
      <c r="H327" s="16">
        <f t="shared" si="30"/>
        <v>27.391666666666666</v>
      </c>
      <c r="I327" s="63">
        <v>174</v>
      </c>
      <c r="J327" s="63">
        <v>168</v>
      </c>
      <c r="K327" s="63">
        <v>141</v>
      </c>
      <c r="L327" s="36">
        <f t="shared" si="31"/>
        <v>105.84139999999999</v>
      </c>
      <c r="M327" s="16">
        <f t="shared" si="32"/>
        <v>26.460349999999998</v>
      </c>
      <c r="N327" s="28"/>
    </row>
    <row r="328" spans="1:14" x14ac:dyDescent="0.25">
      <c r="A328" s="12" t="s">
        <v>2812</v>
      </c>
      <c r="B328" s="63">
        <v>1000</v>
      </c>
      <c r="C328" s="39" t="s">
        <v>206</v>
      </c>
      <c r="D328" s="63">
        <v>36</v>
      </c>
      <c r="E328" s="63">
        <v>38</v>
      </c>
      <c r="F328" s="63">
        <v>38</v>
      </c>
      <c r="G328" s="36">
        <f t="shared" si="33"/>
        <v>24.542933333333334</v>
      </c>
      <c r="H328" s="16">
        <f t="shared" ref="H328:H391" si="34">G328/B328*100</f>
        <v>2.4542933333333332</v>
      </c>
      <c r="I328" s="63">
        <v>41</v>
      </c>
      <c r="J328" s="63">
        <v>25</v>
      </c>
      <c r="K328" s="63">
        <v>38</v>
      </c>
      <c r="L328" s="36">
        <f t="shared" si="31"/>
        <v>22.789866666666665</v>
      </c>
      <c r="M328" s="16">
        <f t="shared" si="32"/>
        <v>2.2789866666666665</v>
      </c>
      <c r="N328" s="28"/>
    </row>
    <row r="329" spans="1:14" x14ac:dyDescent="0.25">
      <c r="A329" s="12" t="s">
        <v>2909</v>
      </c>
      <c r="B329" s="63">
        <v>250</v>
      </c>
      <c r="C329" s="49" t="s">
        <v>10</v>
      </c>
      <c r="D329" s="63">
        <v>75</v>
      </c>
      <c r="E329" s="63">
        <v>46</v>
      </c>
      <c r="F329" s="63">
        <v>43</v>
      </c>
      <c r="G329" s="36">
        <f t="shared" si="33"/>
        <v>35.937866666666665</v>
      </c>
      <c r="H329" s="16">
        <f t="shared" si="34"/>
        <v>14.375146666666666</v>
      </c>
      <c r="I329" s="63">
        <v>82</v>
      </c>
      <c r="J329" s="63">
        <v>86</v>
      </c>
      <c r="K329" s="63">
        <v>82</v>
      </c>
      <c r="L329" s="36">
        <f t="shared" si="31"/>
        <v>54.783333333333331</v>
      </c>
      <c r="M329" s="16">
        <f t="shared" si="32"/>
        <v>21.91333333333333</v>
      </c>
      <c r="N329" s="28"/>
    </row>
    <row r="330" spans="1:14" x14ac:dyDescent="0.25">
      <c r="A330" s="12" t="s">
        <v>2654</v>
      </c>
      <c r="B330" s="63">
        <v>400</v>
      </c>
      <c r="C330" s="51" t="s">
        <v>11</v>
      </c>
      <c r="D330" s="63">
        <v>66</v>
      </c>
      <c r="E330" s="63">
        <v>0</v>
      </c>
      <c r="F330" s="63">
        <v>0</v>
      </c>
      <c r="G330" s="36">
        <f t="shared" si="33"/>
        <v>14.4628</v>
      </c>
      <c r="H330" s="16">
        <f t="shared" si="34"/>
        <v>3.6157000000000004</v>
      </c>
      <c r="I330" s="63">
        <v>59</v>
      </c>
      <c r="J330" s="63">
        <v>6</v>
      </c>
      <c r="K330" s="63">
        <v>11</v>
      </c>
      <c r="L330" s="36">
        <f t="shared" si="31"/>
        <v>16.654133333333334</v>
      </c>
      <c r="M330" s="16">
        <f t="shared" si="32"/>
        <v>4.1635333333333335</v>
      </c>
      <c r="N330" s="28"/>
    </row>
    <row r="331" spans="1:14" x14ac:dyDescent="0.25">
      <c r="A331" s="12" t="s">
        <v>2704</v>
      </c>
      <c r="B331" s="63">
        <v>400</v>
      </c>
      <c r="C331" s="49" t="s">
        <v>10</v>
      </c>
      <c r="D331" s="63">
        <v>70</v>
      </c>
      <c r="E331" s="63">
        <v>69</v>
      </c>
      <c r="F331" s="63">
        <v>56</v>
      </c>
      <c r="G331" s="36">
        <f t="shared" si="33"/>
        <v>42.731000000000002</v>
      </c>
      <c r="H331" s="16">
        <f t="shared" si="34"/>
        <v>10.68275</v>
      </c>
      <c r="I331" s="63">
        <v>74</v>
      </c>
      <c r="J331" s="63">
        <v>73</v>
      </c>
      <c r="K331" s="63">
        <v>58</v>
      </c>
      <c r="L331" s="36">
        <f t="shared" si="31"/>
        <v>44.922333333333327</v>
      </c>
      <c r="M331" s="16">
        <f t="shared" si="32"/>
        <v>11.230583333333332</v>
      </c>
      <c r="N331" s="28"/>
    </row>
    <row r="332" spans="1:14" x14ac:dyDescent="0.25">
      <c r="A332" s="12" t="s">
        <v>2655</v>
      </c>
      <c r="B332" s="63">
        <v>400</v>
      </c>
      <c r="C332" s="51" t="s">
        <v>11</v>
      </c>
      <c r="D332" s="63">
        <v>137</v>
      </c>
      <c r="E332" s="63">
        <v>120</v>
      </c>
      <c r="F332" s="63">
        <v>125</v>
      </c>
      <c r="G332" s="36">
        <f t="shared" si="33"/>
        <v>83.70893333333332</v>
      </c>
      <c r="H332" s="16">
        <f t="shared" si="34"/>
        <v>20.92723333333333</v>
      </c>
      <c r="I332" s="63">
        <v>127</v>
      </c>
      <c r="J332" s="63">
        <v>142</v>
      </c>
      <c r="K332" s="63">
        <v>98</v>
      </c>
      <c r="L332" s="36">
        <f t="shared" si="31"/>
        <v>80.421933333333328</v>
      </c>
      <c r="M332" s="16">
        <f t="shared" si="32"/>
        <v>20.105483333333332</v>
      </c>
      <c r="N332" s="28"/>
    </row>
    <row r="333" spans="1:14" x14ac:dyDescent="0.25">
      <c r="A333" s="12" t="s">
        <v>2705</v>
      </c>
      <c r="B333" s="63">
        <v>400</v>
      </c>
      <c r="C333" s="49" t="s">
        <v>10</v>
      </c>
      <c r="D333" s="63">
        <v>74</v>
      </c>
      <c r="E333" s="63">
        <v>115</v>
      </c>
      <c r="F333" s="63">
        <v>135</v>
      </c>
      <c r="G333" s="36">
        <f t="shared" si="33"/>
        <v>70.999200000000002</v>
      </c>
      <c r="H333" s="16">
        <f t="shared" si="34"/>
        <v>17.7498</v>
      </c>
      <c r="I333" s="63">
        <v>85</v>
      </c>
      <c r="J333" s="63">
        <v>85</v>
      </c>
      <c r="K333" s="63">
        <v>141</v>
      </c>
      <c r="L333" s="36">
        <f t="shared" si="31"/>
        <v>68.150466666666674</v>
      </c>
      <c r="M333" s="16">
        <f t="shared" si="32"/>
        <v>17.037616666666668</v>
      </c>
      <c r="N333" s="28"/>
    </row>
    <row r="334" spans="1:14" ht="60" x14ac:dyDescent="0.25">
      <c r="A334" s="12" t="s">
        <v>2656</v>
      </c>
      <c r="B334" s="63">
        <v>400</v>
      </c>
      <c r="C334" s="39" t="s">
        <v>207</v>
      </c>
      <c r="D334" s="63">
        <v>3</v>
      </c>
      <c r="E334" s="63">
        <v>23</v>
      </c>
      <c r="F334" s="63">
        <v>14</v>
      </c>
      <c r="G334" s="36">
        <f t="shared" si="33"/>
        <v>8.7653333333333343</v>
      </c>
      <c r="H334" s="16">
        <f t="shared" si="34"/>
        <v>2.1913333333333336</v>
      </c>
      <c r="I334" s="63">
        <v>12</v>
      </c>
      <c r="J334" s="63">
        <v>12</v>
      </c>
      <c r="K334" s="63">
        <v>24</v>
      </c>
      <c r="L334" s="36">
        <f t="shared" si="31"/>
        <v>10.5184</v>
      </c>
      <c r="M334" s="16">
        <f t="shared" si="32"/>
        <v>2.6295999999999999</v>
      </c>
      <c r="N334" s="28"/>
    </row>
    <row r="335" spans="1:14" x14ac:dyDescent="0.25">
      <c r="A335" s="12" t="s">
        <v>2706</v>
      </c>
      <c r="B335" s="63">
        <v>630</v>
      </c>
      <c r="C335" s="49" t="s">
        <v>10</v>
      </c>
      <c r="D335" s="63">
        <v>88</v>
      </c>
      <c r="E335" s="63">
        <v>65</v>
      </c>
      <c r="F335" s="63">
        <v>53</v>
      </c>
      <c r="G335" s="36">
        <f t="shared" si="33"/>
        <v>45.141466666666666</v>
      </c>
      <c r="H335" s="16">
        <f t="shared" si="34"/>
        <v>7.1653121693121697</v>
      </c>
      <c r="I335" s="63">
        <v>69</v>
      </c>
      <c r="J335" s="63">
        <v>85</v>
      </c>
      <c r="K335" s="63">
        <v>69</v>
      </c>
      <c r="L335" s="36">
        <f t="shared" si="31"/>
        <v>48.866733333333329</v>
      </c>
      <c r="M335" s="16">
        <f t="shared" si="32"/>
        <v>7.7566243386243379</v>
      </c>
      <c r="N335" s="28"/>
    </row>
    <row r="336" spans="1:14" ht="60" x14ac:dyDescent="0.25">
      <c r="A336" s="12" t="s">
        <v>2813</v>
      </c>
      <c r="B336" s="63">
        <v>630</v>
      </c>
      <c r="C336" s="39" t="s">
        <v>208</v>
      </c>
      <c r="D336" s="63">
        <v>50</v>
      </c>
      <c r="E336" s="63">
        <v>73</v>
      </c>
      <c r="F336" s="63">
        <v>81</v>
      </c>
      <c r="G336" s="36">
        <f t="shared" si="33"/>
        <v>44.703200000000002</v>
      </c>
      <c r="H336" s="16">
        <f t="shared" si="34"/>
        <v>7.0957460317460326</v>
      </c>
      <c r="I336" s="63">
        <v>56</v>
      </c>
      <c r="J336" s="63">
        <v>48</v>
      </c>
      <c r="K336" s="63">
        <v>57</v>
      </c>
      <c r="L336" s="36">
        <f t="shared" si="31"/>
        <v>35.280466666666669</v>
      </c>
      <c r="M336" s="16">
        <f t="shared" si="32"/>
        <v>5.6000740740740751</v>
      </c>
      <c r="N336" s="28"/>
    </row>
    <row r="337" spans="1:17" x14ac:dyDescent="0.25">
      <c r="A337" s="12" t="s">
        <v>2910</v>
      </c>
      <c r="B337" s="63">
        <v>400</v>
      </c>
      <c r="C337" s="49" t="s">
        <v>10</v>
      </c>
      <c r="D337" s="63">
        <v>123</v>
      </c>
      <c r="E337" s="63">
        <v>158</v>
      </c>
      <c r="F337" s="63">
        <v>168</v>
      </c>
      <c r="G337" s="36">
        <f t="shared" si="33"/>
        <v>98.390866666666653</v>
      </c>
      <c r="H337" s="16">
        <f t="shared" si="34"/>
        <v>24.597716666666663</v>
      </c>
      <c r="I337" s="63">
        <v>163</v>
      </c>
      <c r="J337" s="63">
        <v>143</v>
      </c>
      <c r="K337" s="63">
        <v>92</v>
      </c>
      <c r="L337" s="36">
        <f t="shared" si="31"/>
        <v>87.215066666666658</v>
      </c>
      <c r="M337" s="16">
        <f t="shared" si="32"/>
        <v>21.803766666666665</v>
      </c>
      <c r="N337" s="28"/>
    </row>
    <row r="338" spans="1:17" x14ac:dyDescent="0.25">
      <c r="A338" s="12" t="s">
        <v>2814</v>
      </c>
      <c r="B338" s="63">
        <v>400</v>
      </c>
      <c r="C338" s="39" t="s">
        <v>209</v>
      </c>
      <c r="D338" s="63">
        <v>111</v>
      </c>
      <c r="E338" s="63">
        <v>130</v>
      </c>
      <c r="F338" s="63">
        <v>108</v>
      </c>
      <c r="G338" s="36">
        <f t="shared" si="33"/>
        <v>76.477533333333326</v>
      </c>
      <c r="H338" s="16">
        <f t="shared" si="34"/>
        <v>19.119383333333332</v>
      </c>
      <c r="I338" s="63">
        <v>123</v>
      </c>
      <c r="J338" s="63">
        <v>128</v>
      </c>
      <c r="K338" s="63">
        <v>109</v>
      </c>
      <c r="L338" s="36">
        <f t="shared" si="31"/>
        <v>78.888000000000005</v>
      </c>
      <c r="M338" s="16">
        <f t="shared" si="32"/>
        <v>19.722000000000001</v>
      </c>
      <c r="N338" s="28"/>
    </row>
    <row r="339" spans="1:17" x14ac:dyDescent="0.25">
      <c r="A339" s="12" t="s">
        <v>2911</v>
      </c>
      <c r="B339" s="63">
        <v>400</v>
      </c>
      <c r="C339" s="49" t="s">
        <v>10</v>
      </c>
      <c r="D339" s="63">
        <v>81</v>
      </c>
      <c r="E339" s="63">
        <v>97</v>
      </c>
      <c r="F339" s="63">
        <v>117</v>
      </c>
      <c r="G339" s="36">
        <f t="shared" si="33"/>
        <v>64.644333333333336</v>
      </c>
      <c r="H339" s="16">
        <f t="shared" si="34"/>
        <v>16.161083333333334</v>
      </c>
      <c r="I339" s="63">
        <v>60</v>
      </c>
      <c r="J339" s="63">
        <v>91</v>
      </c>
      <c r="K339" s="63">
        <v>99</v>
      </c>
      <c r="L339" s="36">
        <f t="shared" si="31"/>
        <v>54.783333333333331</v>
      </c>
      <c r="M339" s="16">
        <f t="shared" si="32"/>
        <v>13.695833333333333</v>
      </c>
      <c r="N339" s="28"/>
    </row>
    <row r="340" spans="1:17" x14ac:dyDescent="0.25">
      <c r="A340" s="12" t="s">
        <v>2657</v>
      </c>
      <c r="B340" s="63">
        <v>400</v>
      </c>
      <c r="C340" s="51" t="s">
        <v>11</v>
      </c>
      <c r="D340" s="62">
        <v>260</v>
      </c>
      <c r="E340" s="63">
        <v>294</v>
      </c>
      <c r="F340" s="63">
        <v>270</v>
      </c>
      <c r="G340" s="36">
        <f t="shared" si="33"/>
        <v>180.56586666666666</v>
      </c>
      <c r="H340" s="16">
        <f t="shared" si="34"/>
        <v>45.141466666666666</v>
      </c>
      <c r="I340" s="62">
        <v>209</v>
      </c>
      <c r="J340" s="63">
        <v>166</v>
      </c>
      <c r="K340" s="63">
        <v>213</v>
      </c>
      <c r="L340" s="36">
        <f t="shared" si="31"/>
        <v>128.85040000000001</v>
      </c>
      <c r="M340" s="16">
        <f t="shared" si="32"/>
        <v>32.212600000000002</v>
      </c>
      <c r="N340" s="28"/>
    </row>
    <row r="341" spans="1:17" x14ac:dyDescent="0.25">
      <c r="A341" s="12" t="s">
        <v>2707</v>
      </c>
      <c r="B341" s="63">
        <v>1000</v>
      </c>
      <c r="C341" s="49" t="s">
        <v>10</v>
      </c>
      <c r="D341" s="62">
        <v>73</v>
      </c>
      <c r="E341" s="63">
        <v>84</v>
      </c>
      <c r="F341" s="63">
        <v>51</v>
      </c>
      <c r="G341" s="36">
        <f t="shared" si="33"/>
        <v>45.57973333333333</v>
      </c>
      <c r="H341" s="16">
        <f t="shared" si="34"/>
        <v>4.557973333333333</v>
      </c>
      <c r="I341" s="62">
        <v>86</v>
      </c>
      <c r="J341" s="63">
        <v>107</v>
      </c>
      <c r="K341" s="63">
        <v>98</v>
      </c>
      <c r="L341" s="36">
        <f t="shared" ref="L341:L404" si="35">(I341+J341+K341)/3*0.38*1.73</f>
        <v>63.767800000000001</v>
      </c>
      <c r="M341" s="16">
        <f t="shared" si="32"/>
        <v>6.3767800000000001</v>
      </c>
      <c r="N341" s="28"/>
    </row>
    <row r="342" spans="1:17" x14ac:dyDescent="0.25">
      <c r="A342" s="12" t="s">
        <v>2658</v>
      </c>
      <c r="B342" s="63">
        <v>630</v>
      </c>
      <c r="C342" s="39" t="s">
        <v>918</v>
      </c>
      <c r="D342" s="63">
        <v>200</v>
      </c>
      <c r="E342" s="63">
        <v>277</v>
      </c>
      <c r="F342" s="63">
        <v>222</v>
      </c>
      <c r="G342" s="16">
        <f t="shared" si="33"/>
        <v>153.17420000000001</v>
      </c>
      <c r="H342" s="16">
        <f t="shared" si="34"/>
        <v>24.313365079365081</v>
      </c>
      <c r="I342" s="63">
        <v>248</v>
      </c>
      <c r="J342" s="63">
        <v>254</v>
      </c>
      <c r="K342" s="63">
        <v>199</v>
      </c>
      <c r="L342" s="16">
        <f t="shared" si="35"/>
        <v>153.61246666666668</v>
      </c>
      <c r="M342" s="16">
        <f t="shared" si="32"/>
        <v>24.382931216931219</v>
      </c>
      <c r="N342" s="28"/>
    </row>
    <row r="343" spans="1:17" x14ac:dyDescent="0.25">
      <c r="A343" s="12" t="s">
        <v>2708</v>
      </c>
      <c r="B343" s="63">
        <v>630</v>
      </c>
      <c r="C343" s="49" t="s">
        <v>10</v>
      </c>
      <c r="D343" s="63">
        <v>62</v>
      </c>
      <c r="E343" s="63">
        <v>71</v>
      </c>
      <c r="F343" s="63">
        <v>70</v>
      </c>
      <c r="G343" s="16">
        <f t="shared" si="33"/>
        <v>44.484066666666671</v>
      </c>
      <c r="H343" s="16">
        <f t="shared" si="34"/>
        <v>7.0609629629629636</v>
      </c>
      <c r="I343" s="63">
        <v>29</v>
      </c>
      <c r="J343" s="63">
        <v>39</v>
      </c>
      <c r="K343" s="63">
        <v>37</v>
      </c>
      <c r="L343" s="16">
        <f t="shared" si="35"/>
        <v>23.009</v>
      </c>
      <c r="M343" s="16">
        <f t="shared" si="32"/>
        <v>3.652222222222222</v>
      </c>
      <c r="N343" s="28"/>
    </row>
    <row r="344" spans="1:17" x14ac:dyDescent="0.25">
      <c r="A344" s="12" t="s">
        <v>2659</v>
      </c>
      <c r="B344" s="63">
        <v>400</v>
      </c>
      <c r="C344" s="51" t="s">
        <v>11</v>
      </c>
      <c r="D344" s="63">
        <v>173</v>
      </c>
      <c r="E344" s="63">
        <v>102</v>
      </c>
      <c r="F344" s="63">
        <v>106</v>
      </c>
      <c r="G344" s="36">
        <f t="shared" si="33"/>
        <v>83.489800000000002</v>
      </c>
      <c r="H344" s="16">
        <f t="shared" si="34"/>
        <v>20.872450000000001</v>
      </c>
      <c r="I344" s="63">
        <v>105</v>
      </c>
      <c r="J344" s="63">
        <v>76</v>
      </c>
      <c r="K344" s="63">
        <v>116</v>
      </c>
      <c r="L344" s="36">
        <f t="shared" si="35"/>
        <v>65.082599999999999</v>
      </c>
      <c r="M344" s="16">
        <f t="shared" si="32"/>
        <v>16.27065</v>
      </c>
      <c r="N344" s="28"/>
    </row>
    <row r="345" spans="1:17" x14ac:dyDescent="0.25">
      <c r="A345" s="12" t="s">
        <v>2709</v>
      </c>
      <c r="B345" s="63">
        <v>400</v>
      </c>
      <c r="C345" s="49" t="s">
        <v>10</v>
      </c>
      <c r="D345" s="63">
        <v>21</v>
      </c>
      <c r="E345" s="63">
        <v>23</v>
      </c>
      <c r="F345" s="63">
        <v>12</v>
      </c>
      <c r="G345" s="36">
        <f t="shared" si="33"/>
        <v>12.271466666666667</v>
      </c>
      <c r="H345" s="16">
        <f t="shared" si="34"/>
        <v>3.0678666666666667</v>
      </c>
      <c r="I345" s="63">
        <v>2</v>
      </c>
      <c r="J345" s="63">
        <v>0</v>
      </c>
      <c r="K345" s="63">
        <v>1</v>
      </c>
      <c r="L345" s="36">
        <f t="shared" si="35"/>
        <v>0.65739999999999998</v>
      </c>
      <c r="M345" s="16">
        <f t="shared" si="32"/>
        <v>0.16435</v>
      </c>
      <c r="N345" s="28"/>
    </row>
    <row r="346" spans="1:17" ht="45" x14ac:dyDescent="0.25">
      <c r="A346" s="12" t="s">
        <v>2660</v>
      </c>
      <c r="B346" s="63">
        <v>400</v>
      </c>
      <c r="C346" s="39" t="s">
        <v>919</v>
      </c>
      <c r="D346" s="63">
        <v>206</v>
      </c>
      <c r="E346" s="63">
        <v>205</v>
      </c>
      <c r="F346" s="63">
        <v>180</v>
      </c>
      <c r="G346" s="36">
        <f t="shared" si="33"/>
        <v>129.5078</v>
      </c>
      <c r="H346" s="16">
        <f t="shared" si="34"/>
        <v>32.376950000000001</v>
      </c>
      <c r="I346" s="63">
        <v>214</v>
      </c>
      <c r="J346" s="63">
        <v>207</v>
      </c>
      <c r="K346" s="63">
        <v>189</v>
      </c>
      <c r="L346" s="36">
        <f t="shared" si="35"/>
        <v>133.67133333333334</v>
      </c>
      <c r="M346" s="16">
        <f t="shared" si="32"/>
        <v>33.417833333333334</v>
      </c>
      <c r="N346" s="28"/>
    </row>
    <row r="347" spans="1:17" x14ac:dyDescent="0.25">
      <c r="A347" s="12" t="s">
        <v>2710</v>
      </c>
      <c r="B347" s="63">
        <v>400</v>
      </c>
      <c r="C347" s="49" t="s">
        <v>10</v>
      </c>
      <c r="D347" s="63">
        <v>0</v>
      </c>
      <c r="E347" s="63">
        <v>0</v>
      </c>
      <c r="F347" s="63">
        <v>0</v>
      </c>
      <c r="G347" s="36">
        <f t="shared" si="33"/>
        <v>0</v>
      </c>
      <c r="H347" s="16">
        <f t="shared" si="34"/>
        <v>0</v>
      </c>
      <c r="I347" s="63">
        <v>0</v>
      </c>
      <c r="J347" s="63">
        <v>0</v>
      </c>
      <c r="K347" s="63">
        <v>0</v>
      </c>
      <c r="L347" s="36">
        <f t="shared" si="35"/>
        <v>0</v>
      </c>
      <c r="M347" s="16">
        <f t="shared" si="32"/>
        <v>0</v>
      </c>
      <c r="N347" s="28"/>
      <c r="O347" s="63"/>
      <c r="P347" s="63"/>
      <c r="Q347" s="63"/>
    </row>
    <row r="348" spans="1:17" x14ac:dyDescent="0.25">
      <c r="A348" s="12" t="s">
        <v>2661</v>
      </c>
      <c r="B348" s="63">
        <v>400</v>
      </c>
      <c r="C348" s="51" t="s">
        <v>11</v>
      </c>
      <c r="D348" s="63">
        <v>195</v>
      </c>
      <c r="E348" s="63">
        <v>285</v>
      </c>
      <c r="F348" s="63">
        <v>124</v>
      </c>
      <c r="G348" s="36">
        <f t="shared" si="33"/>
        <v>132.35653333333335</v>
      </c>
      <c r="H348" s="16">
        <f t="shared" si="34"/>
        <v>33.089133333333336</v>
      </c>
      <c r="I348" s="63">
        <v>203</v>
      </c>
      <c r="J348" s="63">
        <v>293</v>
      </c>
      <c r="K348" s="63">
        <v>138</v>
      </c>
      <c r="L348" s="36">
        <f t="shared" si="35"/>
        <v>138.93053333333333</v>
      </c>
      <c r="M348" s="16">
        <f t="shared" si="32"/>
        <v>34.732633333333332</v>
      </c>
      <c r="N348" s="28"/>
    </row>
    <row r="349" spans="1:17" x14ac:dyDescent="0.25">
      <c r="A349" s="12" t="s">
        <v>2711</v>
      </c>
      <c r="B349" s="63">
        <v>400</v>
      </c>
      <c r="C349" s="49" t="s">
        <v>10</v>
      </c>
      <c r="D349" s="63">
        <v>0</v>
      </c>
      <c r="E349" s="63">
        <v>0</v>
      </c>
      <c r="F349" s="63">
        <v>0</v>
      </c>
      <c r="G349" s="36">
        <f t="shared" si="33"/>
        <v>0</v>
      </c>
      <c r="H349" s="16">
        <f t="shared" si="34"/>
        <v>0</v>
      </c>
      <c r="I349" s="63">
        <v>6</v>
      </c>
      <c r="J349" s="63">
        <v>2</v>
      </c>
      <c r="K349" s="63">
        <v>13</v>
      </c>
      <c r="L349" s="36">
        <f t="shared" si="35"/>
        <v>4.6017999999999999</v>
      </c>
      <c r="M349" s="16">
        <f t="shared" si="32"/>
        <v>1.15045</v>
      </c>
      <c r="N349" s="28"/>
    </row>
    <row r="350" spans="1:17" x14ac:dyDescent="0.25">
      <c r="A350" s="12" t="s">
        <v>2662</v>
      </c>
      <c r="B350" s="63">
        <v>400</v>
      </c>
      <c r="C350" s="51" t="s">
        <v>11</v>
      </c>
      <c r="D350" s="63">
        <v>191</v>
      </c>
      <c r="E350" s="63">
        <v>137</v>
      </c>
      <c r="F350" s="63">
        <v>170</v>
      </c>
      <c r="G350" s="16">
        <f t="shared" si="33"/>
        <v>109.1284</v>
      </c>
      <c r="H350" s="16">
        <f t="shared" si="34"/>
        <v>27.2821</v>
      </c>
      <c r="I350" s="63">
        <v>113</v>
      </c>
      <c r="J350" s="63">
        <v>123</v>
      </c>
      <c r="K350" s="63">
        <v>147</v>
      </c>
      <c r="L350" s="16">
        <f t="shared" si="35"/>
        <v>83.928066666666666</v>
      </c>
      <c r="M350" s="16">
        <f t="shared" si="32"/>
        <v>20.982016666666667</v>
      </c>
      <c r="N350" s="28"/>
    </row>
    <row r="351" spans="1:17" x14ac:dyDescent="0.25">
      <c r="A351" s="12" t="s">
        <v>2712</v>
      </c>
      <c r="B351" s="63">
        <v>400</v>
      </c>
      <c r="C351" s="49" t="s">
        <v>10</v>
      </c>
      <c r="D351" s="63">
        <v>5</v>
      </c>
      <c r="E351" s="63">
        <v>0</v>
      </c>
      <c r="F351" s="63">
        <v>0</v>
      </c>
      <c r="G351" s="16">
        <f t="shared" si="33"/>
        <v>1.0956666666666668</v>
      </c>
      <c r="H351" s="16">
        <f t="shared" si="34"/>
        <v>0.2739166666666667</v>
      </c>
      <c r="I351" s="63">
        <v>3</v>
      </c>
      <c r="J351" s="63">
        <v>0</v>
      </c>
      <c r="K351" s="63">
        <v>0</v>
      </c>
      <c r="L351" s="16">
        <f t="shared" si="35"/>
        <v>0.65739999999999998</v>
      </c>
      <c r="M351" s="16">
        <f t="shared" si="32"/>
        <v>0.16435</v>
      </c>
      <c r="N351" s="28"/>
    </row>
    <row r="352" spans="1:17" ht="30" x14ac:dyDescent="0.25">
      <c r="A352" s="12" t="s">
        <v>2663</v>
      </c>
      <c r="B352" s="63">
        <v>400</v>
      </c>
      <c r="C352" s="39" t="s">
        <v>920</v>
      </c>
      <c r="D352" s="62">
        <v>0</v>
      </c>
      <c r="E352" s="63">
        <v>0</v>
      </c>
      <c r="F352" s="63">
        <v>0</v>
      </c>
      <c r="G352" s="36">
        <f t="shared" si="33"/>
        <v>0</v>
      </c>
      <c r="H352" s="16">
        <f t="shared" si="34"/>
        <v>0</v>
      </c>
      <c r="I352" s="62">
        <v>91</v>
      </c>
      <c r="J352" s="63">
        <v>61</v>
      </c>
      <c r="K352" s="63">
        <v>97</v>
      </c>
      <c r="L352" s="36">
        <f t="shared" si="35"/>
        <v>54.5642</v>
      </c>
      <c r="M352" s="16">
        <f t="shared" si="32"/>
        <v>13.64105</v>
      </c>
      <c r="N352" s="28"/>
    </row>
    <row r="353" spans="1:17" x14ac:dyDescent="0.25">
      <c r="A353" s="12" t="s">
        <v>2713</v>
      </c>
      <c r="B353" s="63">
        <v>400</v>
      </c>
      <c r="C353" s="49" t="s">
        <v>10</v>
      </c>
      <c r="D353" s="63">
        <v>127</v>
      </c>
      <c r="E353" s="63">
        <v>92</v>
      </c>
      <c r="F353" s="63">
        <v>102</v>
      </c>
      <c r="G353" s="36">
        <f t="shared" si="33"/>
        <v>70.341800000000006</v>
      </c>
      <c r="H353" s="16">
        <f t="shared" si="34"/>
        <v>17.585450000000002</v>
      </c>
      <c r="I353" s="63">
        <v>14</v>
      </c>
      <c r="J353" s="63">
        <v>12</v>
      </c>
      <c r="K353" s="63">
        <v>5</v>
      </c>
      <c r="L353" s="36">
        <f t="shared" si="35"/>
        <v>6.7931333333333335</v>
      </c>
      <c r="M353" s="16">
        <f t="shared" si="32"/>
        <v>1.6982833333333331</v>
      </c>
      <c r="N353" s="28"/>
    </row>
    <row r="354" spans="1:17" x14ac:dyDescent="0.25">
      <c r="A354" s="12" t="s">
        <v>2664</v>
      </c>
      <c r="B354" s="63">
        <v>400</v>
      </c>
      <c r="C354" s="51" t="s">
        <v>11</v>
      </c>
      <c r="D354" s="63">
        <v>120</v>
      </c>
      <c r="E354" s="63">
        <v>160</v>
      </c>
      <c r="F354" s="63">
        <v>125</v>
      </c>
      <c r="G354" s="16">
        <f t="shared" si="33"/>
        <v>88.748999999999995</v>
      </c>
      <c r="H354" s="16">
        <f t="shared" si="34"/>
        <v>22.187249999999999</v>
      </c>
      <c r="I354" s="63">
        <v>193</v>
      </c>
      <c r="J354" s="63">
        <v>193</v>
      </c>
      <c r="K354" s="63">
        <v>150</v>
      </c>
      <c r="L354" s="16">
        <f t="shared" si="35"/>
        <v>117.45546666666667</v>
      </c>
      <c r="M354" s="16">
        <f t="shared" si="32"/>
        <v>29.363866666666667</v>
      </c>
      <c r="N354" s="28"/>
    </row>
    <row r="355" spans="1:17" x14ac:dyDescent="0.25">
      <c r="A355" s="12" t="s">
        <v>2714</v>
      </c>
      <c r="B355" s="63">
        <v>400</v>
      </c>
      <c r="C355" s="49" t="s">
        <v>10</v>
      </c>
      <c r="D355" s="63">
        <v>0</v>
      </c>
      <c r="E355" s="63">
        <v>0</v>
      </c>
      <c r="F355" s="63">
        <v>0</v>
      </c>
      <c r="G355" s="16">
        <f t="shared" si="33"/>
        <v>0</v>
      </c>
      <c r="H355" s="16">
        <f t="shared" si="34"/>
        <v>0</v>
      </c>
      <c r="I355" s="63">
        <v>85</v>
      </c>
      <c r="J355" s="63">
        <v>90</v>
      </c>
      <c r="K355" s="63">
        <v>81</v>
      </c>
      <c r="L355" s="16">
        <f t="shared" si="35"/>
        <v>56.098133333333323</v>
      </c>
      <c r="M355" s="16">
        <f t="shared" si="32"/>
        <v>14.024533333333331</v>
      </c>
      <c r="N355" s="28"/>
    </row>
    <row r="356" spans="1:17" x14ac:dyDescent="0.25">
      <c r="A356" s="12" t="s">
        <v>2665</v>
      </c>
      <c r="B356" s="63">
        <v>1000</v>
      </c>
      <c r="C356" s="51" t="s">
        <v>11</v>
      </c>
      <c r="D356" s="63">
        <v>20</v>
      </c>
      <c r="E356" s="63">
        <v>29</v>
      </c>
      <c r="F356" s="63">
        <v>36</v>
      </c>
      <c r="G356" s="16">
        <f t="shared" si="33"/>
        <v>18.626333333333331</v>
      </c>
      <c r="H356" s="16">
        <f t="shared" si="34"/>
        <v>1.8626333333333331</v>
      </c>
      <c r="I356" s="63">
        <v>28</v>
      </c>
      <c r="J356" s="63">
        <v>21</v>
      </c>
      <c r="K356" s="63">
        <v>43</v>
      </c>
      <c r="L356" s="16">
        <f t="shared" si="35"/>
        <v>20.160266666666669</v>
      </c>
      <c r="M356" s="16">
        <f t="shared" si="32"/>
        <v>2.0160266666666669</v>
      </c>
      <c r="N356" s="28"/>
    </row>
    <row r="357" spans="1:17" x14ac:dyDescent="0.25">
      <c r="A357" s="12" t="s">
        <v>2715</v>
      </c>
      <c r="B357" s="63">
        <v>630</v>
      </c>
      <c r="C357" s="49" t="s">
        <v>10</v>
      </c>
      <c r="D357" s="63">
        <v>43</v>
      </c>
      <c r="E357" s="63">
        <v>49</v>
      </c>
      <c r="F357" s="63">
        <v>57</v>
      </c>
      <c r="G357" s="16">
        <f t="shared" si="33"/>
        <v>32.650866666666666</v>
      </c>
      <c r="H357" s="16">
        <f t="shared" si="34"/>
        <v>5.1826772486772485</v>
      </c>
      <c r="I357" s="63">
        <v>61</v>
      </c>
      <c r="J357" s="63">
        <v>42</v>
      </c>
      <c r="K357" s="63">
        <v>50</v>
      </c>
      <c r="L357" s="16">
        <f t="shared" si="35"/>
        <v>33.5274</v>
      </c>
      <c r="M357" s="16">
        <f t="shared" si="32"/>
        <v>5.3218095238095238</v>
      </c>
      <c r="N357" s="28"/>
    </row>
    <row r="358" spans="1:17" ht="60" x14ac:dyDescent="0.25">
      <c r="A358" s="12" t="s">
        <v>2666</v>
      </c>
      <c r="B358" s="63">
        <v>400</v>
      </c>
      <c r="C358" s="39" t="s">
        <v>921</v>
      </c>
      <c r="D358" s="63">
        <v>182</v>
      </c>
      <c r="E358" s="63">
        <v>86</v>
      </c>
      <c r="F358" s="63">
        <v>76</v>
      </c>
      <c r="G358" s="36">
        <f t="shared" si="33"/>
        <v>75.381866666666667</v>
      </c>
      <c r="H358" s="16">
        <f t="shared" si="34"/>
        <v>18.845466666666667</v>
      </c>
      <c r="I358" s="63">
        <v>334</v>
      </c>
      <c r="J358" s="63">
        <v>295</v>
      </c>
      <c r="K358" s="63">
        <v>319</v>
      </c>
      <c r="L358" s="36">
        <f t="shared" si="35"/>
        <v>207.73839999999998</v>
      </c>
      <c r="M358" s="16">
        <f t="shared" si="32"/>
        <v>51.934599999999996</v>
      </c>
      <c r="N358" s="28"/>
    </row>
    <row r="359" spans="1:17" x14ac:dyDescent="0.25">
      <c r="A359" s="12" t="s">
        <v>2716</v>
      </c>
      <c r="B359" s="63">
        <v>400</v>
      </c>
      <c r="C359" s="49" t="s">
        <v>10</v>
      </c>
      <c r="D359" s="63">
        <v>70</v>
      </c>
      <c r="E359" s="63">
        <v>85</v>
      </c>
      <c r="F359" s="63">
        <v>86</v>
      </c>
      <c r="G359" s="36">
        <f t="shared" si="33"/>
        <v>52.811133333333331</v>
      </c>
      <c r="H359" s="16">
        <f t="shared" si="34"/>
        <v>13.202783333333331</v>
      </c>
      <c r="I359" s="63">
        <v>262</v>
      </c>
      <c r="J359" s="63">
        <v>268</v>
      </c>
      <c r="K359" s="63">
        <v>269</v>
      </c>
      <c r="L359" s="36">
        <f t="shared" si="35"/>
        <v>175.08753333333334</v>
      </c>
      <c r="M359" s="16">
        <f t="shared" si="32"/>
        <v>43.771883333333335</v>
      </c>
      <c r="N359" s="28"/>
    </row>
    <row r="360" spans="1:17" x14ac:dyDescent="0.25">
      <c r="A360" s="12" t="s">
        <v>2667</v>
      </c>
      <c r="B360" s="63">
        <v>400</v>
      </c>
      <c r="C360" s="51" t="s">
        <v>11</v>
      </c>
      <c r="D360" s="63">
        <v>57</v>
      </c>
      <c r="E360" s="63">
        <v>63</v>
      </c>
      <c r="F360" s="63">
        <v>48</v>
      </c>
      <c r="G360" s="36">
        <f t="shared" si="33"/>
        <v>36.814399999999999</v>
      </c>
      <c r="H360" s="16">
        <f t="shared" si="34"/>
        <v>9.2035999999999998</v>
      </c>
      <c r="I360" s="63">
        <v>54</v>
      </c>
      <c r="J360" s="63">
        <v>86</v>
      </c>
      <c r="K360" s="63">
        <v>45</v>
      </c>
      <c r="L360" s="36">
        <f t="shared" si="35"/>
        <v>40.539666666666669</v>
      </c>
      <c r="M360" s="16">
        <f t="shared" si="32"/>
        <v>10.134916666666667</v>
      </c>
      <c r="N360" s="28"/>
    </row>
    <row r="361" spans="1:17" x14ac:dyDescent="0.25">
      <c r="A361" s="12" t="s">
        <v>2717</v>
      </c>
      <c r="B361" s="63">
        <v>400</v>
      </c>
      <c r="C361" s="49" t="s">
        <v>10</v>
      </c>
      <c r="D361" s="63">
        <v>63</v>
      </c>
      <c r="E361" s="63">
        <v>85</v>
      </c>
      <c r="F361" s="63">
        <v>75</v>
      </c>
      <c r="G361" s="36">
        <f t="shared" si="33"/>
        <v>48.866733333333329</v>
      </c>
      <c r="H361" s="16">
        <f t="shared" si="34"/>
        <v>12.216683333333332</v>
      </c>
      <c r="I361" s="63">
        <v>49</v>
      </c>
      <c r="J361" s="63">
        <v>50</v>
      </c>
      <c r="K361" s="63">
        <v>66</v>
      </c>
      <c r="L361" s="36">
        <f t="shared" si="35"/>
        <v>36.156999999999996</v>
      </c>
      <c r="M361" s="16">
        <f t="shared" si="32"/>
        <v>9.0392499999999991</v>
      </c>
      <c r="N361" s="28"/>
    </row>
    <row r="362" spans="1:17" x14ac:dyDescent="0.25">
      <c r="A362" s="12" t="s">
        <v>2668</v>
      </c>
      <c r="B362" s="63">
        <v>400</v>
      </c>
      <c r="C362" s="51" t="s">
        <v>11</v>
      </c>
      <c r="D362" s="63">
        <v>57</v>
      </c>
      <c r="E362" s="63">
        <v>25</v>
      </c>
      <c r="F362" s="63">
        <v>48</v>
      </c>
      <c r="G362" s="36">
        <f t="shared" si="33"/>
        <v>28.487333333333336</v>
      </c>
      <c r="H362" s="16">
        <f t="shared" si="34"/>
        <v>7.1218333333333339</v>
      </c>
      <c r="I362" s="63">
        <v>48</v>
      </c>
      <c r="J362" s="63">
        <v>42</v>
      </c>
      <c r="K362" s="63">
        <v>83</v>
      </c>
      <c r="L362" s="36">
        <f t="shared" si="35"/>
        <v>37.910066666666665</v>
      </c>
      <c r="M362" s="16">
        <f t="shared" si="32"/>
        <v>9.4775166666666664</v>
      </c>
      <c r="N362" s="28"/>
    </row>
    <row r="363" spans="1:17" x14ac:dyDescent="0.25">
      <c r="A363" s="12" t="s">
        <v>2718</v>
      </c>
      <c r="B363" s="63">
        <v>400</v>
      </c>
      <c r="C363" s="49" t="s">
        <v>10</v>
      </c>
      <c r="D363" s="63">
        <v>44</v>
      </c>
      <c r="E363" s="63">
        <v>15</v>
      </c>
      <c r="F363" s="63">
        <v>43</v>
      </c>
      <c r="G363" s="36">
        <f t="shared" si="33"/>
        <v>22.351600000000001</v>
      </c>
      <c r="H363" s="16">
        <f t="shared" si="34"/>
        <v>5.5879000000000003</v>
      </c>
      <c r="I363" s="63">
        <v>30</v>
      </c>
      <c r="J363" s="63">
        <v>17</v>
      </c>
      <c r="K363" s="63">
        <v>33</v>
      </c>
      <c r="L363" s="36">
        <f t="shared" si="35"/>
        <v>17.530666666666669</v>
      </c>
      <c r="M363" s="16">
        <f t="shared" si="32"/>
        <v>4.3826666666666672</v>
      </c>
      <c r="N363" s="28"/>
    </row>
    <row r="364" spans="1:17" x14ac:dyDescent="0.25">
      <c r="A364" s="12" t="s">
        <v>3459</v>
      </c>
      <c r="B364" s="63">
        <v>400</v>
      </c>
      <c r="C364" s="51" t="s">
        <v>11</v>
      </c>
      <c r="D364" s="63">
        <v>182</v>
      </c>
      <c r="E364" s="63">
        <v>86</v>
      </c>
      <c r="F364" s="63">
        <v>76</v>
      </c>
      <c r="G364" s="36">
        <f t="shared" si="33"/>
        <v>75.381866666666667</v>
      </c>
      <c r="H364" s="16">
        <f t="shared" si="34"/>
        <v>18.845466666666667</v>
      </c>
      <c r="I364" s="63">
        <v>225</v>
      </c>
      <c r="J364" s="63">
        <v>310</v>
      </c>
      <c r="K364" s="63">
        <v>267</v>
      </c>
      <c r="L364" s="36">
        <f t="shared" si="35"/>
        <v>175.74493333333331</v>
      </c>
      <c r="M364" s="16">
        <f t="shared" si="32"/>
        <v>43.936233333333327</v>
      </c>
      <c r="N364" s="28"/>
    </row>
    <row r="365" spans="1:17" x14ac:dyDescent="0.25">
      <c r="A365" s="12" t="s">
        <v>3460</v>
      </c>
      <c r="B365" s="63">
        <v>400</v>
      </c>
      <c r="C365" s="49" t="s">
        <v>10</v>
      </c>
      <c r="D365" s="63">
        <v>70</v>
      </c>
      <c r="E365" s="63">
        <v>85</v>
      </c>
      <c r="F365" s="63">
        <v>86</v>
      </c>
      <c r="G365" s="36">
        <f t="shared" si="33"/>
        <v>52.811133333333331</v>
      </c>
      <c r="H365" s="16">
        <f t="shared" si="34"/>
        <v>13.202783333333331</v>
      </c>
      <c r="I365" s="63">
        <v>78</v>
      </c>
      <c r="J365" s="63">
        <v>76</v>
      </c>
      <c r="K365" s="63">
        <v>59</v>
      </c>
      <c r="L365" s="36">
        <f t="shared" si="35"/>
        <v>46.675400000000003</v>
      </c>
      <c r="M365" s="16">
        <f t="shared" si="32"/>
        <v>11.668850000000001</v>
      </c>
      <c r="N365" s="28"/>
    </row>
    <row r="366" spans="1:17" s="1" customFormat="1" x14ac:dyDescent="0.25">
      <c r="A366" s="12" t="s">
        <v>3461</v>
      </c>
      <c r="B366" s="10">
        <v>400</v>
      </c>
      <c r="C366" s="51" t="s">
        <v>11</v>
      </c>
      <c r="D366" s="63">
        <v>0</v>
      </c>
      <c r="E366" s="63">
        <v>0</v>
      </c>
      <c r="F366" s="63">
        <v>0</v>
      </c>
      <c r="G366" s="36">
        <f t="shared" si="33"/>
        <v>0</v>
      </c>
      <c r="H366" s="16">
        <f t="shared" si="34"/>
        <v>0</v>
      </c>
      <c r="I366" s="63">
        <v>62</v>
      </c>
      <c r="J366" s="63">
        <v>40</v>
      </c>
      <c r="K366" s="63">
        <v>27</v>
      </c>
      <c r="L366" s="36">
        <f t="shared" si="35"/>
        <v>28.2682</v>
      </c>
      <c r="M366" s="16">
        <f t="shared" si="32"/>
        <v>7.0670500000000001</v>
      </c>
      <c r="N366" s="30"/>
      <c r="O366" s="124"/>
      <c r="P366" s="125"/>
      <c r="Q366" s="125"/>
    </row>
    <row r="367" spans="1:17" s="1" customFormat="1" x14ac:dyDescent="0.25">
      <c r="A367" s="12" t="s">
        <v>3462</v>
      </c>
      <c r="B367" s="10">
        <v>400</v>
      </c>
      <c r="C367" s="49" t="s">
        <v>10</v>
      </c>
      <c r="D367" s="63">
        <v>138</v>
      </c>
      <c r="E367" s="63">
        <v>75</v>
      </c>
      <c r="F367" s="63">
        <v>116</v>
      </c>
      <c r="G367" s="36">
        <f t="shared" si="33"/>
        <v>72.094866666666675</v>
      </c>
      <c r="H367" s="16">
        <f t="shared" si="34"/>
        <v>18.023716666666669</v>
      </c>
      <c r="I367" s="63">
        <v>55</v>
      </c>
      <c r="J367" s="63">
        <v>53</v>
      </c>
      <c r="K367" s="63">
        <v>46</v>
      </c>
      <c r="L367" s="36">
        <f t="shared" si="35"/>
        <v>33.746533333333332</v>
      </c>
      <c r="M367" s="16">
        <f t="shared" si="32"/>
        <v>8.436633333333333</v>
      </c>
      <c r="N367" s="30"/>
      <c r="O367" s="124"/>
      <c r="P367" s="125"/>
      <c r="Q367" s="125"/>
    </row>
    <row r="368" spans="1:17" s="1" customFormat="1" ht="30" x14ac:dyDescent="0.25">
      <c r="A368" s="12" t="s">
        <v>3463</v>
      </c>
      <c r="B368" s="10">
        <v>400</v>
      </c>
      <c r="C368" s="54" t="s">
        <v>922</v>
      </c>
      <c r="D368" s="63">
        <v>62</v>
      </c>
      <c r="E368" s="63">
        <v>49</v>
      </c>
      <c r="F368" s="63">
        <v>48</v>
      </c>
      <c r="G368" s="36">
        <f t="shared" si="33"/>
        <v>34.842199999999998</v>
      </c>
      <c r="H368" s="16">
        <f t="shared" si="34"/>
        <v>8.7105499999999996</v>
      </c>
      <c r="I368" s="63">
        <v>249</v>
      </c>
      <c r="J368" s="63">
        <v>285</v>
      </c>
      <c r="K368" s="63">
        <v>220</v>
      </c>
      <c r="L368" s="36">
        <f t="shared" si="35"/>
        <v>165.22653333333335</v>
      </c>
      <c r="M368" s="16">
        <f t="shared" si="32"/>
        <v>41.306633333333338</v>
      </c>
      <c r="N368" s="30"/>
      <c r="O368" s="124"/>
      <c r="P368" s="125"/>
      <c r="Q368" s="125"/>
    </row>
    <row r="369" spans="1:17" s="1" customFormat="1" x14ac:dyDescent="0.25">
      <c r="A369" s="12" t="s">
        <v>3464</v>
      </c>
      <c r="B369" s="10">
        <v>400</v>
      </c>
      <c r="C369" s="49" t="s">
        <v>10</v>
      </c>
      <c r="D369" s="63">
        <v>0</v>
      </c>
      <c r="E369" s="63">
        <v>0</v>
      </c>
      <c r="F369" s="63">
        <v>0</v>
      </c>
      <c r="G369" s="36">
        <f t="shared" si="33"/>
        <v>0</v>
      </c>
      <c r="H369" s="16">
        <f t="shared" si="34"/>
        <v>0</v>
      </c>
      <c r="I369" s="63">
        <v>0</v>
      </c>
      <c r="J369" s="63">
        <v>0</v>
      </c>
      <c r="K369" s="63">
        <v>0</v>
      </c>
      <c r="L369" s="36">
        <f t="shared" si="35"/>
        <v>0</v>
      </c>
      <c r="M369" s="16">
        <f t="shared" si="32"/>
        <v>0</v>
      </c>
      <c r="N369" s="30"/>
      <c r="O369" s="63"/>
      <c r="P369" s="63"/>
      <c r="Q369" s="63"/>
    </row>
    <row r="370" spans="1:17" x14ac:dyDescent="0.25">
      <c r="A370" s="12" t="s">
        <v>2669</v>
      </c>
      <c r="B370" s="63">
        <v>630</v>
      </c>
      <c r="C370" s="51" t="s">
        <v>11</v>
      </c>
      <c r="D370" s="62">
        <v>68</v>
      </c>
      <c r="E370" s="63">
        <v>65</v>
      </c>
      <c r="F370" s="63">
        <v>79</v>
      </c>
      <c r="G370" s="36">
        <f t="shared" si="33"/>
        <v>46.456266666666671</v>
      </c>
      <c r="H370" s="16">
        <f t="shared" si="34"/>
        <v>7.374010582010583</v>
      </c>
      <c r="I370" s="62">
        <v>116</v>
      </c>
      <c r="J370" s="63">
        <v>99</v>
      </c>
      <c r="K370" s="63">
        <v>82</v>
      </c>
      <c r="L370" s="36">
        <f t="shared" si="35"/>
        <v>65.082599999999999</v>
      </c>
      <c r="M370" s="16">
        <f t="shared" si="32"/>
        <v>10.330571428571428</v>
      </c>
      <c r="N370" s="28"/>
    </row>
    <row r="371" spans="1:17" x14ac:dyDescent="0.25">
      <c r="A371" s="12" t="s">
        <v>2719</v>
      </c>
      <c r="B371" s="63">
        <v>630</v>
      </c>
      <c r="C371" s="49" t="s">
        <v>10</v>
      </c>
      <c r="D371" s="63">
        <v>0</v>
      </c>
      <c r="E371" s="63">
        <v>0</v>
      </c>
      <c r="F371" s="63">
        <v>0</v>
      </c>
      <c r="G371" s="36">
        <f t="shared" si="33"/>
        <v>0</v>
      </c>
      <c r="H371" s="16">
        <f t="shared" si="34"/>
        <v>0</v>
      </c>
      <c r="I371" s="63">
        <v>69</v>
      </c>
      <c r="J371" s="63">
        <v>51</v>
      </c>
      <c r="K371" s="63">
        <v>24</v>
      </c>
      <c r="L371" s="36">
        <f t="shared" si="35"/>
        <v>31.555200000000003</v>
      </c>
      <c r="M371" s="16">
        <f t="shared" si="32"/>
        <v>5.0087619047619052</v>
      </c>
      <c r="N371" s="28"/>
    </row>
    <row r="372" spans="1:17" s="1" customFormat="1" ht="45" x14ac:dyDescent="0.25">
      <c r="A372" s="12" t="s">
        <v>3486</v>
      </c>
      <c r="B372" s="10">
        <v>2500</v>
      </c>
      <c r="C372" s="54" t="s">
        <v>923</v>
      </c>
      <c r="D372" s="63">
        <v>676</v>
      </c>
      <c r="E372" s="63">
        <v>690</v>
      </c>
      <c r="F372" s="63">
        <v>690</v>
      </c>
      <c r="G372" s="36">
        <f t="shared" si="33"/>
        <v>450.53813333333335</v>
      </c>
      <c r="H372" s="16">
        <f t="shared" si="34"/>
        <v>18.021525333333337</v>
      </c>
      <c r="I372" s="63">
        <v>682</v>
      </c>
      <c r="J372" s="63">
        <v>695</v>
      </c>
      <c r="K372" s="63">
        <v>689</v>
      </c>
      <c r="L372" s="36">
        <f t="shared" si="35"/>
        <v>452.72946666666667</v>
      </c>
      <c r="M372" s="16">
        <f t="shared" si="32"/>
        <v>18.109178666666669</v>
      </c>
      <c r="N372" s="30"/>
      <c r="O372" s="124"/>
      <c r="P372" s="125"/>
      <c r="Q372" s="125"/>
    </row>
    <row r="373" spans="1:17" s="1" customFormat="1" x14ac:dyDescent="0.25">
      <c r="A373" s="12" t="s">
        <v>3485</v>
      </c>
      <c r="B373" s="10">
        <v>2500</v>
      </c>
      <c r="C373" s="49" t="s">
        <v>10</v>
      </c>
      <c r="D373" s="63">
        <v>400</v>
      </c>
      <c r="E373" s="63">
        <v>380</v>
      </c>
      <c r="F373" s="63">
        <v>420</v>
      </c>
      <c r="G373" s="36">
        <f t="shared" si="33"/>
        <v>262.95999999999998</v>
      </c>
      <c r="H373" s="16">
        <f t="shared" si="34"/>
        <v>10.518399999999998</v>
      </c>
      <c r="I373" s="63">
        <v>407</v>
      </c>
      <c r="J373" s="63">
        <v>371</v>
      </c>
      <c r="K373" s="63">
        <v>420</v>
      </c>
      <c r="L373" s="36">
        <f t="shared" si="35"/>
        <v>262.52173333333332</v>
      </c>
      <c r="M373" s="16">
        <f t="shared" si="32"/>
        <v>10.500869333333332</v>
      </c>
      <c r="N373" s="30"/>
      <c r="O373" s="124"/>
      <c r="P373" s="125"/>
      <c r="Q373" s="125"/>
    </row>
    <row r="374" spans="1:17" s="1" customFormat="1" x14ac:dyDescent="0.25">
      <c r="A374" s="12" t="s">
        <v>3484</v>
      </c>
      <c r="B374" s="10">
        <v>2500</v>
      </c>
      <c r="C374" s="54" t="s">
        <v>924</v>
      </c>
      <c r="D374" s="63">
        <v>267</v>
      </c>
      <c r="E374" s="63">
        <v>274</v>
      </c>
      <c r="F374" s="63">
        <v>303</v>
      </c>
      <c r="G374" s="36">
        <f t="shared" si="33"/>
        <v>184.94853333333333</v>
      </c>
      <c r="H374" s="16">
        <f t="shared" si="34"/>
        <v>7.3979413333333328</v>
      </c>
      <c r="I374" s="63">
        <v>284</v>
      </c>
      <c r="J374" s="63">
        <v>270</v>
      </c>
      <c r="K374" s="63">
        <v>313</v>
      </c>
      <c r="L374" s="36">
        <f t="shared" si="35"/>
        <v>189.98860000000002</v>
      </c>
      <c r="M374" s="16">
        <f t="shared" si="32"/>
        <v>7.5995440000000007</v>
      </c>
      <c r="N374" s="30"/>
      <c r="O374" s="124"/>
      <c r="P374" s="125"/>
      <c r="Q374" s="125"/>
    </row>
    <row r="375" spans="1:17" s="1" customFormat="1" x14ac:dyDescent="0.25">
      <c r="A375" s="12" t="s">
        <v>3483</v>
      </c>
      <c r="B375" s="10">
        <v>2500</v>
      </c>
      <c r="C375" s="49" t="s">
        <v>10</v>
      </c>
      <c r="D375" s="63">
        <v>520</v>
      </c>
      <c r="E375" s="63">
        <v>550</v>
      </c>
      <c r="F375" s="63">
        <v>530</v>
      </c>
      <c r="G375" s="36">
        <f t="shared" si="33"/>
        <v>350.61333333333334</v>
      </c>
      <c r="H375" s="16">
        <f t="shared" si="34"/>
        <v>14.024533333333334</v>
      </c>
      <c r="I375" s="63">
        <v>531</v>
      </c>
      <c r="J375" s="63">
        <v>548</v>
      </c>
      <c r="K375" s="63">
        <v>522</v>
      </c>
      <c r="L375" s="36">
        <f t="shared" si="35"/>
        <v>350.83246666666662</v>
      </c>
      <c r="M375" s="16">
        <f t="shared" si="32"/>
        <v>14.033298666666665</v>
      </c>
      <c r="N375" s="30"/>
      <c r="O375" s="124"/>
      <c r="P375" s="125"/>
      <c r="Q375" s="125"/>
    </row>
    <row r="376" spans="1:17" s="1" customFormat="1" x14ac:dyDescent="0.25">
      <c r="A376" s="12" t="s">
        <v>3482</v>
      </c>
      <c r="B376" s="10">
        <v>2500</v>
      </c>
      <c r="C376" s="54" t="s">
        <v>924</v>
      </c>
      <c r="D376" s="63">
        <v>0</v>
      </c>
      <c r="E376" s="63">
        <v>0</v>
      </c>
      <c r="F376" s="63">
        <v>0</v>
      </c>
      <c r="G376" s="36">
        <f t="shared" si="33"/>
        <v>0</v>
      </c>
      <c r="H376" s="16">
        <f t="shared" si="34"/>
        <v>0</v>
      </c>
      <c r="I376" s="63">
        <v>0</v>
      </c>
      <c r="J376" s="63">
        <v>0</v>
      </c>
      <c r="K376" s="63">
        <v>0</v>
      </c>
      <c r="L376" s="36">
        <f t="shared" si="35"/>
        <v>0</v>
      </c>
      <c r="M376" s="16">
        <f t="shared" si="32"/>
        <v>0</v>
      </c>
      <c r="N376" s="30"/>
      <c r="O376" s="63"/>
      <c r="P376" s="63"/>
      <c r="Q376" s="63"/>
    </row>
    <row r="377" spans="1:17" s="1" customFormat="1" x14ac:dyDescent="0.25">
      <c r="A377" s="12" t="s">
        <v>3481</v>
      </c>
      <c r="B377" s="10">
        <v>2500</v>
      </c>
      <c r="C377" s="49" t="s">
        <v>10</v>
      </c>
      <c r="D377" s="63">
        <v>470</v>
      </c>
      <c r="E377" s="63">
        <v>530</v>
      </c>
      <c r="F377" s="63">
        <v>530</v>
      </c>
      <c r="G377" s="36">
        <f t="shared" si="33"/>
        <v>335.274</v>
      </c>
      <c r="H377" s="16">
        <f t="shared" si="34"/>
        <v>13.410959999999999</v>
      </c>
      <c r="I377" s="63">
        <v>469</v>
      </c>
      <c r="J377" s="63">
        <v>529</v>
      </c>
      <c r="K377" s="63">
        <v>532</v>
      </c>
      <c r="L377" s="36">
        <f t="shared" si="35"/>
        <v>335.274</v>
      </c>
      <c r="M377" s="16">
        <f t="shared" ref="M377:M440" si="36">L377/B377*100</f>
        <v>13.410959999999999</v>
      </c>
      <c r="N377" s="30"/>
      <c r="O377" s="124"/>
      <c r="P377" s="125"/>
      <c r="Q377" s="125"/>
    </row>
    <row r="378" spans="1:17" s="1" customFormat="1" x14ac:dyDescent="0.25">
      <c r="A378" s="12" t="s">
        <v>3487</v>
      </c>
      <c r="B378" s="10">
        <v>1600</v>
      </c>
      <c r="C378" s="27" t="s">
        <v>11</v>
      </c>
      <c r="D378" s="63">
        <v>112</v>
      </c>
      <c r="E378" s="63">
        <v>120</v>
      </c>
      <c r="F378" s="63">
        <v>151</v>
      </c>
      <c r="G378" s="16">
        <f t="shared" si="33"/>
        <v>83.928066666666666</v>
      </c>
      <c r="H378" s="16">
        <f t="shared" si="34"/>
        <v>5.2455041666666666</v>
      </c>
      <c r="I378" s="63">
        <v>120</v>
      </c>
      <c r="J378" s="63">
        <v>181</v>
      </c>
      <c r="K378" s="63">
        <v>126</v>
      </c>
      <c r="L378" s="16">
        <f t="shared" si="35"/>
        <v>93.569933333333339</v>
      </c>
      <c r="M378" s="16">
        <f t="shared" si="36"/>
        <v>5.8481208333333337</v>
      </c>
      <c r="N378" s="30"/>
      <c r="O378" s="124"/>
      <c r="P378" s="125"/>
      <c r="Q378" s="125"/>
    </row>
    <row r="379" spans="1:17" s="1" customFormat="1" x14ac:dyDescent="0.25">
      <c r="A379" s="12" t="s">
        <v>3488</v>
      </c>
      <c r="B379" s="10">
        <v>1600</v>
      </c>
      <c r="C379" s="49" t="s">
        <v>10</v>
      </c>
      <c r="D379" s="63">
        <v>39</v>
      </c>
      <c r="E379" s="63">
        <v>201</v>
      </c>
      <c r="F379" s="63">
        <v>170</v>
      </c>
      <c r="G379" s="16">
        <f t="shared" si="33"/>
        <v>89.844666666666654</v>
      </c>
      <c r="H379" s="16">
        <f t="shared" si="34"/>
        <v>5.6152916666666659</v>
      </c>
      <c r="I379" s="63">
        <v>155</v>
      </c>
      <c r="J379" s="63">
        <v>161</v>
      </c>
      <c r="K379" s="63">
        <v>164</v>
      </c>
      <c r="L379" s="16">
        <f t="shared" si="35"/>
        <v>105.184</v>
      </c>
      <c r="M379" s="16">
        <f t="shared" si="36"/>
        <v>6.573999999999999</v>
      </c>
      <c r="N379" s="30"/>
      <c r="O379" s="124"/>
      <c r="P379" s="125"/>
      <c r="Q379" s="125"/>
    </row>
    <row r="380" spans="1:17" s="1" customFormat="1" x14ac:dyDescent="0.25">
      <c r="A380" s="12" t="s">
        <v>3489</v>
      </c>
      <c r="B380" s="10">
        <v>1250</v>
      </c>
      <c r="C380" s="27" t="s">
        <v>11</v>
      </c>
      <c r="D380" s="63">
        <v>260</v>
      </c>
      <c r="E380" s="63">
        <v>205</v>
      </c>
      <c r="F380" s="63">
        <v>215</v>
      </c>
      <c r="G380" s="16">
        <f t="shared" ref="G380:G443" si="37">(D380+E380+F380)/3*0.38*1.73</f>
        <v>149.01066666666665</v>
      </c>
      <c r="H380" s="16">
        <f t="shared" si="34"/>
        <v>11.920853333333332</v>
      </c>
      <c r="I380" s="63">
        <v>273</v>
      </c>
      <c r="J380" s="63">
        <v>208</v>
      </c>
      <c r="K380" s="63">
        <v>215</v>
      </c>
      <c r="L380" s="16">
        <f t="shared" si="35"/>
        <v>152.51679999999999</v>
      </c>
      <c r="M380" s="16">
        <f t="shared" si="36"/>
        <v>12.201343999999999</v>
      </c>
      <c r="N380" s="30"/>
      <c r="O380" s="124"/>
      <c r="P380" s="125"/>
      <c r="Q380" s="125"/>
    </row>
    <row r="381" spans="1:17" s="1" customFormat="1" x14ac:dyDescent="0.25">
      <c r="A381" s="12" t="s">
        <v>3490</v>
      </c>
      <c r="B381" s="10">
        <v>1250</v>
      </c>
      <c r="C381" s="49" t="s">
        <v>10</v>
      </c>
      <c r="D381" s="63">
        <v>125</v>
      </c>
      <c r="E381" s="63">
        <v>170</v>
      </c>
      <c r="F381" s="63">
        <v>120</v>
      </c>
      <c r="G381" s="16">
        <f t="shared" si="37"/>
        <v>90.940333333333342</v>
      </c>
      <c r="H381" s="16">
        <f t="shared" si="34"/>
        <v>7.2752266666666676</v>
      </c>
      <c r="I381" s="63">
        <v>133</v>
      </c>
      <c r="J381" s="63">
        <v>170</v>
      </c>
      <c r="K381" s="63">
        <v>117</v>
      </c>
      <c r="L381" s="16">
        <f t="shared" si="35"/>
        <v>92.036000000000001</v>
      </c>
      <c r="M381" s="16">
        <f t="shared" si="36"/>
        <v>7.3628799999999996</v>
      </c>
      <c r="N381" s="30"/>
      <c r="O381" s="124"/>
      <c r="P381" s="125"/>
      <c r="Q381" s="125"/>
    </row>
    <row r="382" spans="1:17" s="1" customFormat="1" x14ac:dyDescent="0.25">
      <c r="A382" s="12" t="s">
        <v>3479</v>
      </c>
      <c r="B382" s="10">
        <v>1250</v>
      </c>
      <c r="C382" s="27" t="s">
        <v>11</v>
      </c>
      <c r="D382" s="63">
        <v>127</v>
      </c>
      <c r="E382" s="63">
        <v>141</v>
      </c>
      <c r="F382" s="63">
        <v>130</v>
      </c>
      <c r="G382" s="16">
        <f t="shared" si="37"/>
        <v>87.215066666666658</v>
      </c>
      <c r="H382" s="16">
        <f t="shared" si="34"/>
        <v>6.9772053333333321</v>
      </c>
      <c r="I382" s="63">
        <v>130</v>
      </c>
      <c r="J382" s="63">
        <v>144</v>
      </c>
      <c r="K382" s="63">
        <v>137</v>
      </c>
      <c r="L382" s="16">
        <f t="shared" si="35"/>
        <v>90.063800000000001</v>
      </c>
      <c r="M382" s="16">
        <f t="shared" si="36"/>
        <v>7.2051039999999995</v>
      </c>
      <c r="N382" s="30"/>
      <c r="O382" s="124"/>
      <c r="P382" s="125"/>
      <c r="Q382" s="125"/>
    </row>
    <row r="383" spans="1:17" s="1" customFormat="1" x14ac:dyDescent="0.25">
      <c r="A383" s="12" t="s">
        <v>3480</v>
      </c>
      <c r="B383" s="10">
        <v>1250</v>
      </c>
      <c r="C383" s="49" t="s">
        <v>10</v>
      </c>
      <c r="D383" s="63">
        <v>130</v>
      </c>
      <c r="E383" s="63">
        <v>112</v>
      </c>
      <c r="F383" s="63">
        <v>106</v>
      </c>
      <c r="G383" s="16">
        <f t="shared" si="37"/>
        <v>76.258399999999995</v>
      </c>
      <c r="H383" s="16">
        <f t="shared" si="34"/>
        <v>6.1006719999999994</v>
      </c>
      <c r="I383" s="63">
        <v>129</v>
      </c>
      <c r="J383" s="63">
        <v>113</v>
      </c>
      <c r="K383" s="63">
        <v>107</v>
      </c>
      <c r="L383" s="16">
        <f t="shared" si="35"/>
        <v>76.477533333333326</v>
      </c>
      <c r="M383" s="16">
        <f t="shared" si="36"/>
        <v>6.118202666666666</v>
      </c>
      <c r="N383" s="30"/>
      <c r="O383" s="124"/>
      <c r="P383" s="125"/>
      <c r="Q383" s="125"/>
    </row>
    <row r="384" spans="1:17" ht="30" x14ac:dyDescent="0.25">
      <c r="A384" s="12" t="s">
        <v>2815</v>
      </c>
      <c r="B384" s="63">
        <v>630</v>
      </c>
      <c r="C384" s="39" t="s">
        <v>210</v>
      </c>
      <c r="D384" s="63">
        <v>213</v>
      </c>
      <c r="E384" s="63">
        <v>236</v>
      </c>
      <c r="F384" s="63">
        <v>178</v>
      </c>
      <c r="G384" s="36">
        <f t="shared" si="37"/>
        <v>137.39660000000001</v>
      </c>
      <c r="H384" s="16">
        <f t="shared" si="34"/>
        <v>21.808984126984125</v>
      </c>
      <c r="I384" s="63">
        <v>0</v>
      </c>
      <c r="J384" s="63">
        <v>0</v>
      </c>
      <c r="K384" s="63">
        <v>0</v>
      </c>
      <c r="L384" s="36">
        <f t="shared" si="35"/>
        <v>0</v>
      </c>
      <c r="M384" s="16">
        <f t="shared" si="36"/>
        <v>0</v>
      </c>
      <c r="N384" s="28"/>
      <c r="O384" s="63"/>
      <c r="P384" s="63"/>
      <c r="Q384" s="63"/>
    </row>
    <row r="385" spans="1:17" x14ac:dyDescent="0.25">
      <c r="A385" s="12" t="s">
        <v>2912</v>
      </c>
      <c r="B385" s="63">
        <v>400</v>
      </c>
      <c r="C385" s="49" t="s">
        <v>10</v>
      </c>
      <c r="D385" s="62">
        <v>157</v>
      </c>
      <c r="E385" s="63">
        <v>160</v>
      </c>
      <c r="F385" s="63">
        <v>86</v>
      </c>
      <c r="G385" s="36">
        <f t="shared" si="37"/>
        <v>88.310733333333346</v>
      </c>
      <c r="H385" s="16">
        <f t="shared" si="34"/>
        <v>22.077683333333336</v>
      </c>
      <c r="I385" s="62">
        <v>276</v>
      </c>
      <c r="J385" s="63">
        <v>215</v>
      </c>
      <c r="K385" s="63">
        <v>198</v>
      </c>
      <c r="L385" s="36">
        <f t="shared" si="35"/>
        <v>150.98286666666667</v>
      </c>
      <c r="M385" s="16">
        <f t="shared" si="36"/>
        <v>37.745716666666667</v>
      </c>
      <c r="N385" s="28"/>
    </row>
    <row r="386" spans="1:17" x14ac:dyDescent="0.25">
      <c r="A386" s="12" t="s">
        <v>2670</v>
      </c>
      <c r="B386" s="63">
        <v>400</v>
      </c>
      <c r="C386" s="51" t="s">
        <v>11</v>
      </c>
      <c r="D386" s="63">
        <v>235</v>
      </c>
      <c r="E386" s="63">
        <v>228</v>
      </c>
      <c r="F386" s="63">
        <v>192</v>
      </c>
      <c r="G386" s="36">
        <f t="shared" si="37"/>
        <v>143.53233333333333</v>
      </c>
      <c r="H386" s="16">
        <f t="shared" si="34"/>
        <v>35.883083333333332</v>
      </c>
      <c r="I386" s="63">
        <v>200</v>
      </c>
      <c r="J386" s="63">
        <v>179</v>
      </c>
      <c r="K386" s="63">
        <v>213</v>
      </c>
      <c r="L386" s="36">
        <f t="shared" si="35"/>
        <v>129.72693333333333</v>
      </c>
      <c r="M386" s="16">
        <f t="shared" si="36"/>
        <v>32.431733333333334</v>
      </c>
      <c r="N386" s="28"/>
    </row>
    <row r="387" spans="1:17" x14ac:dyDescent="0.25">
      <c r="A387" s="12" t="s">
        <v>2720</v>
      </c>
      <c r="B387" s="63">
        <v>630</v>
      </c>
      <c r="C387" s="49" t="s">
        <v>10</v>
      </c>
      <c r="D387" s="62">
        <v>20</v>
      </c>
      <c r="E387" s="63">
        <v>18</v>
      </c>
      <c r="F387" s="63">
        <v>25</v>
      </c>
      <c r="G387" s="36">
        <f t="shared" si="37"/>
        <v>13.805400000000001</v>
      </c>
      <c r="H387" s="16">
        <f t="shared" si="34"/>
        <v>2.1913333333333331</v>
      </c>
      <c r="I387" s="62">
        <v>57</v>
      </c>
      <c r="J387" s="63">
        <v>56</v>
      </c>
      <c r="K387" s="63">
        <v>52</v>
      </c>
      <c r="L387" s="36">
        <f t="shared" si="35"/>
        <v>36.156999999999996</v>
      </c>
      <c r="M387" s="16">
        <f t="shared" si="36"/>
        <v>5.7392063492063485</v>
      </c>
      <c r="N387" s="28"/>
    </row>
    <row r="388" spans="1:17" ht="30" customHeight="1" x14ac:dyDescent="0.25">
      <c r="A388" s="66">
        <v>6277</v>
      </c>
      <c r="B388" s="63">
        <v>400</v>
      </c>
      <c r="C388" s="14" t="s">
        <v>470</v>
      </c>
      <c r="D388" s="63">
        <v>200</v>
      </c>
      <c r="E388" s="63">
        <v>186</v>
      </c>
      <c r="F388" s="63">
        <v>170</v>
      </c>
      <c r="G388" s="16">
        <f t="shared" si="37"/>
        <v>121.83813333333335</v>
      </c>
      <c r="H388" s="16">
        <f t="shared" si="34"/>
        <v>30.45953333333334</v>
      </c>
      <c r="I388" s="63">
        <v>153</v>
      </c>
      <c r="J388" s="63">
        <v>181</v>
      </c>
      <c r="K388" s="63">
        <v>137</v>
      </c>
      <c r="L388" s="16">
        <f t="shared" si="35"/>
        <v>103.21180000000001</v>
      </c>
      <c r="M388" s="16">
        <f t="shared" si="36"/>
        <v>25.802950000000003</v>
      </c>
      <c r="N388" s="39"/>
    </row>
    <row r="389" spans="1:17" ht="15" customHeight="1" x14ac:dyDescent="0.25">
      <c r="A389" s="66">
        <v>6278</v>
      </c>
      <c r="B389" s="63">
        <v>400</v>
      </c>
      <c r="C389" s="18" t="s">
        <v>10</v>
      </c>
      <c r="D389" s="63">
        <v>199</v>
      </c>
      <c r="E389" s="63">
        <v>261</v>
      </c>
      <c r="F389" s="63">
        <v>230</v>
      </c>
      <c r="G389" s="16">
        <f t="shared" si="37"/>
        <v>151.202</v>
      </c>
      <c r="H389" s="16">
        <f t="shared" si="34"/>
        <v>37.8005</v>
      </c>
      <c r="I389" s="63">
        <v>115</v>
      </c>
      <c r="J389" s="63">
        <v>195</v>
      </c>
      <c r="K389" s="63">
        <v>181</v>
      </c>
      <c r="L389" s="16">
        <f t="shared" si="35"/>
        <v>107.59446666666666</v>
      </c>
      <c r="M389" s="16">
        <f t="shared" si="36"/>
        <v>26.898616666666662</v>
      </c>
      <c r="N389" s="39"/>
    </row>
    <row r="390" spans="1:17" ht="30" x14ac:dyDescent="0.25">
      <c r="A390" s="66" t="s">
        <v>2944</v>
      </c>
      <c r="B390" s="63">
        <v>400</v>
      </c>
      <c r="C390" s="14" t="s">
        <v>471</v>
      </c>
      <c r="D390" s="63">
        <v>77</v>
      </c>
      <c r="E390" s="63">
        <v>70</v>
      </c>
      <c r="F390" s="63">
        <v>102</v>
      </c>
      <c r="G390" s="36">
        <f t="shared" si="37"/>
        <v>54.5642</v>
      </c>
      <c r="H390" s="16">
        <f t="shared" si="34"/>
        <v>13.64105</v>
      </c>
      <c r="I390" s="63">
        <v>0</v>
      </c>
      <c r="J390" s="63">
        <v>0</v>
      </c>
      <c r="K390" s="63">
        <v>0</v>
      </c>
      <c r="L390" s="36">
        <f t="shared" si="35"/>
        <v>0</v>
      </c>
      <c r="M390" s="16">
        <f t="shared" si="36"/>
        <v>0</v>
      </c>
      <c r="N390" s="39"/>
      <c r="O390" s="63"/>
      <c r="P390" s="63"/>
      <c r="Q390" s="63"/>
    </row>
    <row r="391" spans="1:17" x14ac:dyDescent="0.25">
      <c r="A391" s="66" t="s">
        <v>3092</v>
      </c>
      <c r="B391" s="63">
        <v>400</v>
      </c>
      <c r="C391" s="18" t="s">
        <v>10</v>
      </c>
      <c r="D391" s="63">
        <v>0</v>
      </c>
      <c r="E391" s="63">
        <v>0</v>
      </c>
      <c r="F391" s="63">
        <v>0</v>
      </c>
      <c r="G391" s="36">
        <f t="shared" si="37"/>
        <v>0</v>
      </c>
      <c r="H391" s="16">
        <f t="shared" si="34"/>
        <v>0</v>
      </c>
      <c r="I391" s="63">
        <v>77</v>
      </c>
      <c r="J391" s="63">
        <v>99</v>
      </c>
      <c r="K391" s="63">
        <v>84</v>
      </c>
      <c r="L391" s="36">
        <f t="shared" si="35"/>
        <v>56.974666666666671</v>
      </c>
      <c r="M391" s="16">
        <f t="shared" si="36"/>
        <v>14.243666666666668</v>
      </c>
      <c r="N391" s="39"/>
    </row>
    <row r="392" spans="1:17" ht="30" customHeight="1" x14ac:dyDescent="0.25">
      <c r="A392" s="66">
        <v>6280</v>
      </c>
      <c r="B392" s="63">
        <v>400</v>
      </c>
      <c r="C392" s="14" t="s">
        <v>11</v>
      </c>
      <c r="D392" s="63">
        <v>181</v>
      </c>
      <c r="E392" s="63">
        <v>248</v>
      </c>
      <c r="F392" s="63">
        <v>304</v>
      </c>
      <c r="G392" s="36">
        <f t="shared" si="37"/>
        <v>160.62473333333335</v>
      </c>
      <c r="H392" s="16">
        <f t="shared" ref="H392:H455" si="38">G392/B392*100</f>
        <v>40.156183333333338</v>
      </c>
      <c r="I392" s="63">
        <v>0</v>
      </c>
      <c r="J392" s="63">
        <v>0</v>
      </c>
      <c r="K392" s="63">
        <v>0</v>
      </c>
      <c r="L392" s="36">
        <f t="shared" si="35"/>
        <v>0</v>
      </c>
      <c r="M392" s="16">
        <f t="shared" si="36"/>
        <v>0</v>
      </c>
      <c r="N392" s="39"/>
      <c r="O392" s="63"/>
      <c r="P392" s="63"/>
      <c r="Q392" s="63"/>
    </row>
    <row r="393" spans="1:17" ht="30" customHeight="1" x14ac:dyDescent="0.25">
      <c r="A393" s="66">
        <v>6281</v>
      </c>
      <c r="B393" s="63">
        <v>400</v>
      </c>
      <c r="C393" s="14" t="s">
        <v>11</v>
      </c>
      <c r="D393" s="63">
        <v>304</v>
      </c>
      <c r="E393" s="63">
        <v>285</v>
      </c>
      <c r="F393" s="63">
        <v>293</v>
      </c>
      <c r="G393" s="36">
        <f t="shared" si="37"/>
        <v>193.2756</v>
      </c>
      <c r="H393" s="16">
        <f t="shared" si="38"/>
        <v>48.318899999999999</v>
      </c>
      <c r="I393" s="63">
        <v>0</v>
      </c>
      <c r="J393" s="63">
        <v>0</v>
      </c>
      <c r="K393" s="63">
        <v>0</v>
      </c>
      <c r="L393" s="36">
        <f t="shared" si="35"/>
        <v>0</v>
      </c>
      <c r="M393" s="16">
        <f t="shared" si="36"/>
        <v>0</v>
      </c>
      <c r="N393" s="39"/>
      <c r="O393" s="63"/>
      <c r="P393" s="63"/>
      <c r="Q393" s="63"/>
    </row>
    <row r="394" spans="1:17" ht="30" customHeight="1" x14ac:dyDescent="0.25">
      <c r="A394" s="66">
        <v>6282</v>
      </c>
      <c r="B394" s="63">
        <v>630</v>
      </c>
      <c r="C394" s="14" t="s">
        <v>11</v>
      </c>
      <c r="D394" s="63">
        <v>328</v>
      </c>
      <c r="E394" s="63">
        <v>257</v>
      </c>
      <c r="F394" s="63">
        <v>370</v>
      </c>
      <c r="G394" s="36">
        <f t="shared" si="37"/>
        <v>209.27233333333331</v>
      </c>
      <c r="H394" s="16">
        <f t="shared" si="38"/>
        <v>33.217830687830684</v>
      </c>
      <c r="I394" s="63">
        <v>0</v>
      </c>
      <c r="J394" s="63">
        <v>0</v>
      </c>
      <c r="K394" s="63">
        <v>0</v>
      </c>
      <c r="L394" s="36">
        <f t="shared" si="35"/>
        <v>0</v>
      </c>
      <c r="M394" s="16">
        <f t="shared" si="36"/>
        <v>0</v>
      </c>
      <c r="N394" s="39"/>
      <c r="O394" s="63"/>
      <c r="P394" s="63"/>
      <c r="Q394" s="63"/>
    </row>
    <row r="395" spans="1:17" ht="30" customHeight="1" x14ac:dyDescent="0.25">
      <c r="A395" s="66">
        <v>6283</v>
      </c>
      <c r="B395" s="63">
        <v>630</v>
      </c>
      <c r="C395" s="14" t="s">
        <v>11</v>
      </c>
      <c r="D395" s="63">
        <v>212</v>
      </c>
      <c r="E395" s="63">
        <v>254</v>
      </c>
      <c r="F395" s="63">
        <v>232</v>
      </c>
      <c r="G395" s="36">
        <f t="shared" si="37"/>
        <v>152.95506666666665</v>
      </c>
      <c r="H395" s="16">
        <f t="shared" si="38"/>
        <v>24.27858201058201</v>
      </c>
      <c r="I395" s="63">
        <v>0</v>
      </c>
      <c r="J395" s="63">
        <v>0</v>
      </c>
      <c r="K395" s="63">
        <v>0</v>
      </c>
      <c r="L395" s="36">
        <f t="shared" si="35"/>
        <v>0</v>
      </c>
      <c r="M395" s="16">
        <f t="shared" si="36"/>
        <v>0</v>
      </c>
      <c r="N395" s="39"/>
      <c r="O395" s="63"/>
      <c r="P395" s="63"/>
      <c r="Q395" s="63"/>
    </row>
    <row r="396" spans="1:17" ht="30" customHeight="1" x14ac:dyDescent="0.25">
      <c r="A396" s="66">
        <v>6284</v>
      </c>
      <c r="B396" s="63">
        <v>630</v>
      </c>
      <c r="C396" s="14" t="s">
        <v>11</v>
      </c>
      <c r="D396" s="63">
        <v>271</v>
      </c>
      <c r="E396" s="63">
        <v>195</v>
      </c>
      <c r="F396" s="63">
        <v>263</v>
      </c>
      <c r="G396" s="36">
        <f t="shared" si="37"/>
        <v>159.7482</v>
      </c>
      <c r="H396" s="16">
        <f t="shared" si="38"/>
        <v>25.356857142857141</v>
      </c>
      <c r="I396" s="63">
        <v>0</v>
      </c>
      <c r="J396" s="63">
        <v>0</v>
      </c>
      <c r="K396" s="63">
        <v>0</v>
      </c>
      <c r="L396" s="36">
        <f t="shared" si="35"/>
        <v>0</v>
      </c>
      <c r="M396" s="16">
        <f t="shared" si="36"/>
        <v>0</v>
      </c>
      <c r="N396" s="39"/>
      <c r="O396" s="63"/>
      <c r="P396" s="63"/>
      <c r="Q396" s="63"/>
    </row>
    <row r="397" spans="1:17" ht="30" customHeight="1" x14ac:dyDescent="0.25">
      <c r="A397" s="66">
        <v>6285</v>
      </c>
      <c r="B397" s="63">
        <v>630</v>
      </c>
      <c r="C397" s="14" t="s">
        <v>11</v>
      </c>
      <c r="D397" s="63">
        <v>180</v>
      </c>
      <c r="E397" s="63">
        <v>155</v>
      </c>
      <c r="F397" s="63">
        <v>181</v>
      </c>
      <c r="G397" s="36">
        <f t="shared" si="37"/>
        <v>113.0728</v>
      </c>
      <c r="H397" s="16">
        <f t="shared" si="38"/>
        <v>17.948063492063493</v>
      </c>
      <c r="I397" s="63">
        <v>0</v>
      </c>
      <c r="J397" s="63">
        <v>0</v>
      </c>
      <c r="K397" s="63">
        <v>0</v>
      </c>
      <c r="L397" s="36">
        <f t="shared" si="35"/>
        <v>0</v>
      </c>
      <c r="M397" s="16">
        <f t="shared" si="36"/>
        <v>0</v>
      </c>
      <c r="N397" s="39"/>
      <c r="O397" s="63"/>
      <c r="P397" s="63"/>
      <c r="Q397" s="63"/>
    </row>
    <row r="398" spans="1:17" ht="15" customHeight="1" x14ac:dyDescent="0.25">
      <c r="A398" s="66">
        <v>6286</v>
      </c>
      <c r="B398" s="63">
        <v>250</v>
      </c>
      <c r="C398" s="14" t="s">
        <v>472</v>
      </c>
      <c r="D398" s="63">
        <v>137</v>
      </c>
      <c r="E398" s="63">
        <v>64</v>
      </c>
      <c r="F398" s="63">
        <v>76</v>
      </c>
      <c r="G398" s="16">
        <f t="shared" si="37"/>
        <v>60.699933333333334</v>
      </c>
      <c r="H398" s="16">
        <f t="shared" si="38"/>
        <v>24.279973333333331</v>
      </c>
      <c r="I398" s="63">
        <v>140</v>
      </c>
      <c r="J398" s="63">
        <v>70</v>
      </c>
      <c r="K398" s="63">
        <v>119</v>
      </c>
      <c r="L398" s="16">
        <f t="shared" si="35"/>
        <v>72.094866666666675</v>
      </c>
      <c r="M398" s="16">
        <f t="shared" si="36"/>
        <v>28.837946666666671</v>
      </c>
      <c r="N398" s="39"/>
    </row>
    <row r="399" spans="1:17" ht="15" customHeight="1" x14ac:dyDescent="0.25">
      <c r="A399" s="66">
        <v>6287</v>
      </c>
      <c r="B399" s="63">
        <v>250</v>
      </c>
      <c r="C399" s="18" t="s">
        <v>10</v>
      </c>
      <c r="D399" s="63">
        <v>23</v>
      </c>
      <c r="E399" s="63">
        <v>12</v>
      </c>
      <c r="F399" s="63">
        <v>21</v>
      </c>
      <c r="G399" s="16">
        <f t="shared" si="37"/>
        <v>12.271466666666667</v>
      </c>
      <c r="H399" s="16">
        <f t="shared" si="38"/>
        <v>4.9085866666666664</v>
      </c>
      <c r="I399" s="63">
        <v>64</v>
      </c>
      <c r="J399" s="63">
        <v>73</v>
      </c>
      <c r="K399" s="63">
        <v>70</v>
      </c>
      <c r="L399" s="16">
        <f t="shared" si="35"/>
        <v>45.360599999999998</v>
      </c>
      <c r="M399" s="16">
        <f t="shared" si="36"/>
        <v>18.14424</v>
      </c>
      <c r="N399" s="39"/>
    </row>
    <row r="400" spans="1:17" ht="15" customHeight="1" x14ac:dyDescent="0.25">
      <c r="A400" s="66">
        <v>6288</v>
      </c>
      <c r="B400" s="63">
        <v>315</v>
      </c>
      <c r="C400" s="14" t="s">
        <v>11</v>
      </c>
      <c r="D400" s="62">
        <v>290</v>
      </c>
      <c r="E400" s="63">
        <v>311</v>
      </c>
      <c r="F400" s="63">
        <v>250</v>
      </c>
      <c r="G400" s="36">
        <f t="shared" si="37"/>
        <v>186.48246666666668</v>
      </c>
      <c r="H400" s="16">
        <f t="shared" si="38"/>
        <v>59.200783068783068</v>
      </c>
      <c r="I400" s="62">
        <v>139</v>
      </c>
      <c r="J400" s="63">
        <v>111</v>
      </c>
      <c r="K400" s="63">
        <v>95</v>
      </c>
      <c r="L400" s="36">
        <f t="shared" si="35"/>
        <v>75.600999999999999</v>
      </c>
      <c r="M400" s="16">
        <f t="shared" si="36"/>
        <v>24.000317460317461</v>
      </c>
      <c r="N400" s="39"/>
    </row>
    <row r="401" spans="1:14" ht="15" customHeight="1" x14ac:dyDescent="0.25">
      <c r="A401" s="66">
        <v>6289</v>
      </c>
      <c r="B401" s="63">
        <v>400</v>
      </c>
      <c r="C401" s="14" t="s">
        <v>11</v>
      </c>
      <c r="D401" s="62">
        <v>108</v>
      </c>
      <c r="E401" s="63">
        <v>120</v>
      </c>
      <c r="F401" s="63">
        <v>57</v>
      </c>
      <c r="G401" s="36">
        <f t="shared" si="37"/>
        <v>62.453000000000003</v>
      </c>
      <c r="H401" s="16">
        <f t="shared" si="38"/>
        <v>15.613250000000001</v>
      </c>
      <c r="I401" s="62">
        <v>137</v>
      </c>
      <c r="J401" s="63">
        <v>112</v>
      </c>
      <c r="K401" s="63">
        <v>101</v>
      </c>
      <c r="L401" s="36">
        <f t="shared" si="35"/>
        <v>76.696666666666673</v>
      </c>
      <c r="M401" s="16">
        <f t="shared" si="36"/>
        <v>19.174166666666668</v>
      </c>
      <c r="N401" s="39"/>
    </row>
    <row r="402" spans="1:14" ht="15" customHeight="1" x14ac:dyDescent="0.25">
      <c r="A402" s="66">
        <v>6290</v>
      </c>
      <c r="B402" s="63">
        <v>200</v>
      </c>
      <c r="C402" s="14" t="s">
        <v>473</v>
      </c>
      <c r="D402" s="62">
        <v>7</v>
      </c>
      <c r="E402" s="63">
        <v>17</v>
      </c>
      <c r="F402" s="63">
        <v>5</v>
      </c>
      <c r="G402" s="36">
        <f t="shared" si="37"/>
        <v>6.3548666666666662</v>
      </c>
      <c r="H402" s="16">
        <f t="shared" si="38"/>
        <v>3.1774333333333327</v>
      </c>
      <c r="I402" s="62">
        <v>9</v>
      </c>
      <c r="J402" s="63">
        <v>6</v>
      </c>
      <c r="K402" s="63">
        <v>8</v>
      </c>
      <c r="L402" s="36">
        <f t="shared" si="35"/>
        <v>5.0400666666666671</v>
      </c>
      <c r="M402" s="16">
        <f t="shared" si="36"/>
        <v>2.5200333333333336</v>
      </c>
      <c r="N402" s="39"/>
    </row>
    <row r="403" spans="1:14" ht="15" customHeight="1" x14ac:dyDescent="0.25">
      <c r="A403" s="66">
        <v>6291</v>
      </c>
      <c r="B403" s="63">
        <v>200</v>
      </c>
      <c r="C403" s="18" t="s">
        <v>10</v>
      </c>
      <c r="D403" s="62">
        <v>0</v>
      </c>
      <c r="E403" s="63">
        <v>0</v>
      </c>
      <c r="F403" s="63">
        <v>0</v>
      </c>
      <c r="G403" s="36">
        <f t="shared" si="37"/>
        <v>0</v>
      </c>
      <c r="H403" s="16">
        <f t="shared" si="38"/>
        <v>0</v>
      </c>
      <c r="I403" s="62">
        <v>17</v>
      </c>
      <c r="J403" s="63">
        <v>2</v>
      </c>
      <c r="K403" s="63">
        <v>14</v>
      </c>
      <c r="L403" s="36">
        <f t="shared" si="35"/>
        <v>7.2313999999999998</v>
      </c>
      <c r="M403" s="16">
        <f t="shared" si="36"/>
        <v>3.6157000000000004</v>
      </c>
      <c r="N403" s="39"/>
    </row>
    <row r="404" spans="1:14" ht="15" customHeight="1" x14ac:dyDescent="0.25">
      <c r="A404" s="66">
        <v>6292</v>
      </c>
      <c r="B404" s="63">
        <v>400</v>
      </c>
      <c r="C404" s="14" t="s">
        <v>11</v>
      </c>
      <c r="D404" s="63">
        <v>20</v>
      </c>
      <c r="E404" s="63">
        <v>14</v>
      </c>
      <c r="F404" s="63">
        <v>32</v>
      </c>
      <c r="G404" s="16">
        <f t="shared" si="37"/>
        <v>14.4628</v>
      </c>
      <c r="H404" s="16">
        <f t="shared" si="38"/>
        <v>3.6157000000000004</v>
      </c>
      <c r="I404" s="63">
        <v>43</v>
      </c>
      <c r="J404" s="63">
        <v>40</v>
      </c>
      <c r="K404" s="63">
        <v>44</v>
      </c>
      <c r="L404" s="16">
        <f t="shared" si="35"/>
        <v>27.829933333333333</v>
      </c>
      <c r="M404" s="16">
        <f t="shared" si="36"/>
        <v>6.9574833333333332</v>
      </c>
      <c r="N404" s="39"/>
    </row>
    <row r="405" spans="1:14" ht="15" customHeight="1" x14ac:dyDescent="0.25">
      <c r="A405" s="66">
        <v>6293</v>
      </c>
      <c r="B405" s="63">
        <v>400</v>
      </c>
      <c r="C405" s="14" t="s">
        <v>11</v>
      </c>
      <c r="D405" s="63">
        <v>74</v>
      </c>
      <c r="E405" s="63">
        <v>111</v>
      </c>
      <c r="F405" s="63">
        <v>41</v>
      </c>
      <c r="G405" s="16">
        <f t="shared" si="37"/>
        <v>49.524133333333332</v>
      </c>
      <c r="H405" s="16">
        <f t="shared" si="38"/>
        <v>12.381033333333333</v>
      </c>
      <c r="I405" s="63">
        <v>72</v>
      </c>
      <c r="J405" s="63">
        <v>112</v>
      </c>
      <c r="K405" s="63">
        <v>109</v>
      </c>
      <c r="L405" s="16">
        <f t="shared" ref="L405:L468" si="39">(I405+J405+K405)/3*0.38*1.73</f>
        <v>64.206066666666672</v>
      </c>
      <c r="M405" s="16">
        <f t="shared" si="36"/>
        <v>16.051516666666668</v>
      </c>
      <c r="N405" s="39"/>
    </row>
    <row r="406" spans="1:14" ht="15" customHeight="1" x14ac:dyDescent="0.25">
      <c r="A406" s="66">
        <v>6294</v>
      </c>
      <c r="B406" s="63">
        <v>400</v>
      </c>
      <c r="C406" s="14" t="s">
        <v>11</v>
      </c>
      <c r="D406" s="62">
        <v>201</v>
      </c>
      <c r="E406" s="63">
        <v>270</v>
      </c>
      <c r="F406" s="63">
        <v>273</v>
      </c>
      <c r="G406" s="16">
        <f t="shared" si="37"/>
        <v>163.0352</v>
      </c>
      <c r="H406" s="16">
        <f t="shared" si="38"/>
        <v>40.758800000000001</v>
      </c>
      <c r="I406" s="62">
        <v>68</v>
      </c>
      <c r="J406" s="63">
        <v>29</v>
      </c>
      <c r="K406" s="63">
        <v>130</v>
      </c>
      <c r="L406" s="16">
        <f t="shared" si="39"/>
        <v>49.743266666666671</v>
      </c>
      <c r="M406" s="16">
        <f t="shared" si="36"/>
        <v>12.435816666666668</v>
      </c>
      <c r="N406" s="39"/>
    </row>
    <row r="407" spans="1:14" ht="15" customHeight="1" x14ac:dyDescent="0.25">
      <c r="A407" s="66">
        <v>6295</v>
      </c>
      <c r="B407" s="63">
        <v>400</v>
      </c>
      <c r="C407" s="14" t="s">
        <v>11</v>
      </c>
      <c r="D407" s="62">
        <v>91</v>
      </c>
      <c r="E407" s="63">
        <v>58</v>
      </c>
      <c r="F407" s="63">
        <v>65</v>
      </c>
      <c r="G407" s="36">
        <f t="shared" si="37"/>
        <v>46.894533333333328</v>
      </c>
      <c r="H407" s="16">
        <f t="shared" si="38"/>
        <v>11.723633333333332</v>
      </c>
      <c r="I407" s="62">
        <v>109</v>
      </c>
      <c r="J407" s="63">
        <v>91</v>
      </c>
      <c r="K407" s="63">
        <v>100</v>
      </c>
      <c r="L407" s="36">
        <f t="shared" si="39"/>
        <v>65.739999999999995</v>
      </c>
      <c r="M407" s="16">
        <f t="shared" si="36"/>
        <v>16.434999999999999</v>
      </c>
      <c r="N407" s="39"/>
    </row>
    <row r="408" spans="1:14" ht="30" x14ac:dyDescent="0.25">
      <c r="A408" s="66" t="s">
        <v>2994</v>
      </c>
      <c r="B408" s="63">
        <v>400</v>
      </c>
      <c r="C408" s="14" t="s">
        <v>474</v>
      </c>
      <c r="D408" s="63">
        <v>165</v>
      </c>
      <c r="E408" s="63">
        <v>265</v>
      </c>
      <c r="F408" s="63">
        <v>261</v>
      </c>
      <c r="G408" s="16">
        <f t="shared" si="37"/>
        <v>151.42113333333333</v>
      </c>
      <c r="H408" s="16">
        <f t="shared" si="38"/>
        <v>37.855283333333333</v>
      </c>
      <c r="I408" s="63">
        <v>233</v>
      </c>
      <c r="J408" s="63">
        <v>138</v>
      </c>
      <c r="K408" s="63">
        <v>231</v>
      </c>
      <c r="L408" s="16">
        <f t="shared" si="39"/>
        <v>131.91826666666665</v>
      </c>
      <c r="M408" s="16">
        <f t="shared" si="36"/>
        <v>32.979566666666663</v>
      </c>
      <c r="N408" s="39"/>
    </row>
    <row r="409" spans="1:14" x14ac:dyDescent="0.25">
      <c r="A409" s="66" t="s">
        <v>3093</v>
      </c>
      <c r="B409" s="63">
        <v>400</v>
      </c>
      <c r="C409" s="18" t="s">
        <v>10</v>
      </c>
      <c r="D409" s="63">
        <v>57</v>
      </c>
      <c r="E409" s="63">
        <v>20</v>
      </c>
      <c r="F409" s="63">
        <v>21</v>
      </c>
      <c r="G409" s="16">
        <f t="shared" si="37"/>
        <v>21.475066666666663</v>
      </c>
      <c r="H409" s="16">
        <f t="shared" si="38"/>
        <v>5.3687666666666658</v>
      </c>
      <c r="I409" s="63">
        <v>30</v>
      </c>
      <c r="J409" s="63">
        <v>7</v>
      </c>
      <c r="K409" s="63">
        <v>14</v>
      </c>
      <c r="L409" s="16">
        <f t="shared" si="39"/>
        <v>11.175800000000001</v>
      </c>
      <c r="M409" s="16">
        <f t="shared" si="36"/>
        <v>2.7939500000000002</v>
      </c>
      <c r="N409" s="39"/>
    </row>
    <row r="410" spans="1:14" x14ac:dyDescent="0.25">
      <c r="A410" s="66" t="s">
        <v>2995</v>
      </c>
      <c r="B410" s="63">
        <v>320</v>
      </c>
      <c r="C410" s="14" t="s">
        <v>11</v>
      </c>
      <c r="D410" s="63">
        <v>61</v>
      </c>
      <c r="E410" s="63">
        <v>93</v>
      </c>
      <c r="F410" s="63">
        <v>70</v>
      </c>
      <c r="G410" s="16">
        <f t="shared" si="37"/>
        <v>49.085866666666668</v>
      </c>
      <c r="H410" s="16">
        <f t="shared" si="38"/>
        <v>15.339333333333332</v>
      </c>
      <c r="I410" s="63">
        <v>73</v>
      </c>
      <c r="J410" s="63">
        <v>84</v>
      </c>
      <c r="K410" s="63">
        <v>90</v>
      </c>
      <c r="L410" s="16">
        <f t="shared" si="39"/>
        <v>54.125933333333329</v>
      </c>
      <c r="M410" s="16">
        <f t="shared" si="36"/>
        <v>16.914354166666666</v>
      </c>
      <c r="N410" s="39"/>
    </row>
    <row r="411" spans="1:14" x14ac:dyDescent="0.25">
      <c r="A411" s="66" t="s">
        <v>3094</v>
      </c>
      <c r="B411" s="63">
        <v>400</v>
      </c>
      <c r="C411" s="14" t="s">
        <v>11</v>
      </c>
      <c r="D411" s="63">
        <v>70</v>
      </c>
      <c r="E411" s="63">
        <v>90</v>
      </c>
      <c r="F411" s="63">
        <v>70</v>
      </c>
      <c r="G411" s="16">
        <f t="shared" si="37"/>
        <v>50.400666666666673</v>
      </c>
      <c r="H411" s="16">
        <f t="shared" si="38"/>
        <v>12.600166666666668</v>
      </c>
      <c r="I411" s="63">
        <v>94</v>
      </c>
      <c r="J411" s="63">
        <v>82</v>
      </c>
      <c r="K411" s="63">
        <v>62</v>
      </c>
      <c r="L411" s="16">
        <f t="shared" si="39"/>
        <v>52.153733333333328</v>
      </c>
      <c r="M411" s="16">
        <f t="shared" si="36"/>
        <v>13.038433333333332</v>
      </c>
      <c r="N411" s="39"/>
    </row>
    <row r="412" spans="1:14" ht="30" customHeight="1" x14ac:dyDescent="0.25">
      <c r="A412" s="66">
        <v>6298</v>
      </c>
      <c r="B412" s="63">
        <v>630</v>
      </c>
      <c r="C412" s="14" t="s">
        <v>475</v>
      </c>
      <c r="D412" s="62">
        <v>147</v>
      </c>
      <c r="E412" s="63">
        <v>144</v>
      </c>
      <c r="F412" s="63">
        <v>140</v>
      </c>
      <c r="G412" s="36">
        <f t="shared" si="37"/>
        <v>94.446466666666666</v>
      </c>
      <c r="H412" s="16">
        <f t="shared" si="38"/>
        <v>14.991502645502644</v>
      </c>
      <c r="I412" s="62">
        <v>230</v>
      </c>
      <c r="J412" s="63">
        <v>245</v>
      </c>
      <c r="K412" s="63">
        <v>214</v>
      </c>
      <c r="L412" s="36">
        <f t="shared" si="39"/>
        <v>150.98286666666667</v>
      </c>
      <c r="M412" s="16">
        <f t="shared" si="36"/>
        <v>23.965534391534391</v>
      </c>
      <c r="N412" s="39"/>
    </row>
    <row r="413" spans="1:14" ht="15" customHeight="1" x14ac:dyDescent="0.25">
      <c r="A413" s="66">
        <v>6299</v>
      </c>
      <c r="B413" s="63">
        <v>630</v>
      </c>
      <c r="C413" s="18" t="s">
        <v>10</v>
      </c>
      <c r="D413" s="62">
        <v>332</v>
      </c>
      <c r="E413" s="63">
        <v>375</v>
      </c>
      <c r="F413" s="63">
        <v>266</v>
      </c>
      <c r="G413" s="36">
        <f t="shared" si="37"/>
        <v>213.21673333333331</v>
      </c>
      <c r="H413" s="16">
        <f t="shared" si="38"/>
        <v>33.843925925925923</v>
      </c>
      <c r="I413" s="62">
        <v>155</v>
      </c>
      <c r="J413" s="63">
        <v>190</v>
      </c>
      <c r="K413" s="63">
        <v>148</v>
      </c>
      <c r="L413" s="36">
        <f t="shared" si="39"/>
        <v>108.03273333333334</v>
      </c>
      <c r="M413" s="16">
        <f t="shared" si="36"/>
        <v>17.148052910052911</v>
      </c>
      <c r="N413" s="39"/>
    </row>
    <row r="414" spans="1:14" ht="15" customHeight="1" x14ac:dyDescent="0.25">
      <c r="A414" s="66">
        <v>6300</v>
      </c>
      <c r="B414" s="63">
        <v>315</v>
      </c>
      <c r="C414" s="14" t="s">
        <v>476</v>
      </c>
      <c r="D414" s="62">
        <v>35</v>
      </c>
      <c r="E414" s="63">
        <v>35</v>
      </c>
      <c r="F414" s="63">
        <v>21</v>
      </c>
      <c r="G414" s="36">
        <f t="shared" si="37"/>
        <v>19.94113333333333</v>
      </c>
      <c r="H414" s="16">
        <f t="shared" si="38"/>
        <v>6.3305185185185175</v>
      </c>
      <c r="I414" s="11">
        <v>168</v>
      </c>
      <c r="J414" s="64">
        <v>137</v>
      </c>
      <c r="K414" s="75">
        <v>120</v>
      </c>
      <c r="L414" s="36">
        <f t="shared" si="39"/>
        <v>93.131666666666661</v>
      </c>
      <c r="M414" s="16">
        <f t="shared" si="36"/>
        <v>29.565608465608463</v>
      </c>
      <c r="N414" s="39"/>
    </row>
    <row r="415" spans="1:14" ht="15" customHeight="1" x14ac:dyDescent="0.25">
      <c r="A415" s="66">
        <v>6301</v>
      </c>
      <c r="B415" s="63">
        <v>400</v>
      </c>
      <c r="C415" s="18" t="s">
        <v>10</v>
      </c>
      <c r="D415" s="62">
        <v>18</v>
      </c>
      <c r="E415" s="63">
        <v>4</v>
      </c>
      <c r="F415" s="63">
        <v>14</v>
      </c>
      <c r="G415" s="36">
        <f t="shared" si="37"/>
        <v>7.8888000000000007</v>
      </c>
      <c r="H415" s="16">
        <f t="shared" si="38"/>
        <v>1.9722000000000004</v>
      </c>
      <c r="I415" s="62">
        <v>49</v>
      </c>
      <c r="J415" s="63">
        <v>13</v>
      </c>
      <c r="K415" s="63">
        <v>44</v>
      </c>
      <c r="L415" s="36">
        <f t="shared" si="39"/>
        <v>23.228133333333336</v>
      </c>
      <c r="M415" s="16">
        <f t="shared" si="36"/>
        <v>5.8070333333333339</v>
      </c>
      <c r="N415" s="39"/>
    </row>
    <row r="416" spans="1:14" ht="15" customHeight="1" x14ac:dyDescent="0.25">
      <c r="A416" s="66">
        <v>6302</v>
      </c>
      <c r="B416" s="63">
        <v>400</v>
      </c>
      <c r="C416" s="14" t="s">
        <v>11</v>
      </c>
      <c r="D416" s="63">
        <v>137</v>
      </c>
      <c r="E416" s="63">
        <v>142</v>
      </c>
      <c r="F416" s="63">
        <v>157</v>
      </c>
      <c r="G416" s="36">
        <f t="shared" si="37"/>
        <v>95.542133333333339</v>
      </c>
      <c r="H416" s="16">
        <f t="shared" si="38"/>
        <v>23.885533333333335</v>
      </c>
      <c r="I416" s="63">
        <v>116</v>
      </c>
      <c r="J416" s="63">
        <v>182</v>
      </c>
      <c r="K416" s="63">
        <v>232</v>
      </c>
      <c r="L416" s="36">
        <f t="shared" si="39"/>
        <v>116.14066666666665</v>
      </c>
      <c r="M416" s="16">
        <f t="shared" si="36"/>
        <v>29.035166666666662</v>
      </c>
      <c r="N416" s="39"/>
    </row>
    <row r="417" spans="1:14" ht="15" customHeight="1" x14ac:dyDescent="0.25">
      <c r="A417" s="66">
        <v>6303</v>
      </c>
      <c r="B417" s="63">
        <v>400</v>
      </c>
      <c r="C417" s="14" t="s">
        <v>11</v>
      </c>
      <c r="D417" s="63">
        <v>190</v>
      </c>
      <c r="E417" s="63">
        <v>230</v>
      </c>
      <c r="F417" s="63">
        <v>175</v>
      </c>
      <c r="G417" s="36">
        <f t="shared" si="37"/>
        <v>130.38433333333336</v>
      </c>
      <c r="H417" s="16">
        <f t="shared" si="38"/>
        <v>32.59608333333334</v>
      </c>
      <c r="I417" s="63">
        <v>151</v>
      </c>
      <c r="J417" s="63">
        <v>201</v>
      </c>
      <c r="K417" s="63">
        <v>202</v>
      </c>
      <c r="L417" s="36">
        <f t="shared" si="39"/>
        <v>121.39986666666667</v>
      </c>
      <c r="M417" s="16">
        <f t="shared" si="36"/>
        <v>30.349966666666667</v>
      </c>
      <c r="N417" s="39"/>
    </row>
    <row r="418" spans="1:14" ht="30" x14ac:dyDescent="0.25">
      <c r="A418" s="66" t="s">
        <v>2978</v>
      </c>
      <c r="B418" s="63">
        <v>250</v>
      </c>
      <c r="C418" s="14" t="s">
        <v>477</v>
      </c>
      <c r="D418" s="63">
        <v>100</v>
      </c>
      <c r="E418" s="63">
        <v>701</v>
      </c>
      <c r="F418" s="63">
        <v>61</v>
      </c>
      <c r="G418" s="36">
        <f t="shared" si="37"/>
        <v>188.89293333333333</v>
      </c>
      <c r="H418" s="16">
        <f t="shared" si="38"/>
        <v>75.557173333333324</v>
      </c>
      <c r="I418" s="63">
        <v>124</v>
      </c>
      <c r="J418" s="63">
        <v>105</v>
      </c>
      <c r="K418" s="63">
        <v>124</v>
      </c>
      <c r="L418" s="36">
        <f t="shared" si="39"/>
        <v>77.354066666666668</v>
      </c>
      <c r="M418" s="16">
        <f t="shared" si="36"/>
        <v>30.941626666666664</v>
      </c>
      <c r="N418" s="39"/>
    </row>
    <row r="419" spans="1:14" x14ac:dyDescent="0.25">
      <c r="A419" s="66" t="s">
        <v>2979</v>
      </c>
      <c r="B419" s="63">
        <v>250</v>
      </c>
      <c r="C419" s="18" t="s">
        <v>10</v>
      </c>
      <c r="D419" s="62">
        <v>57</v>
      </c>
      <c r="E419" s="63">
        <v>57</v>
      </c>
      <c r="F419" s="63">
        <v>30</v>
      </c>
      <c r="G419" s="36">
        <f t="shared" si="37"/>
        <v>31.555200000000003</v>
      </c>
      <c r="H419" s="16">
        <f t="shared" si="38"/>
        <v>12.622080000000002</v>
      </c>
      <c r="I419" s="62">
        <v>68</v>
      </c>
      <c r="J419" s="63">
        <v>89</v>
      </c>
      <c r="K419" s="63">
        <v>72</v>
      </c>
      <c r="L419" s="36">
        <f t="shared" si="39"/>
        <v>50.181533333333327</v>
      </c>
      <c r="M419" s="16">
        <f t="shared" si="36"/>
        <v>20.072613333333329</v>
      </c>
      <c r="N419" s="39"/>
    </row>
    <row r="420" spans="1:14" x14ac:dyDescent="0.25">
      <c r="A420" s="66" t="s">
        <v>2980</v>
      </c>
      <c r="B420" s="63">
        <v>630</v>
      </c>
      <c r="C420" s="18" t="s">
        <v>10</v>
      </c>
      <c r="D420" s="63">
        <v>209</v>
      </c>
      <c r="E420" s="63">
        <v>160</v>
      </c>
      <c r="F420" s="63">
        <v>134</v>
      </c>
      <c r="G420" s="36">
        <f t="shared" si="37"/>
        <v>110.22406666666666</v>
      </c>
      <c r="H420" s="16">
        <f t="shared" si="38"/>
        <v>17.495883597883598</v>
      </c>
      <c r="I420" s="63">
        <v>201</v>
      </c>
      <c r="J420" s="63">
        <v>198</v>
      </c>
      <c r="K420" s="63">
        <v>177</v>
      </c>
      <c r="L420" s="36">
        <f t="shared" si="39"/>
        <v>126.22080000000001</v>
      </c>
      <c r="M420" s="16">
        <f t="shared" si="36"/>
        <v>20.035047619047621</v>
      </c>
      <c r="N420" s="39"/>
    </row>
    <row r="421" spans="1:14" x14ac:dyDescent="0.25">
      <c r="A421" s="66" t="s">
        <v>2981</v>
      </c>
      <c r="B421" s="63">
        <v>630</v>
      </c>
      <c r="C421" s="18" t="s">
        <v>10</v>
      </c>
      <c r="D421" s="63">
        <v>20</v>
      </c>
      <c r="E421" s="63">
        <v>17</v>
      </c>
      <c r="F421" s="63">
        <v>30</v>
      </c>
      <c r="G421" s="36">
        <f t="shared" si="37"/>
        <v>14.681933333333333</v>
      </c>
      <c r="H421" s="16">
        <f t="shared" si="38"/>
        <v>2.3304656084656084</v>
      </c>
      <c r="I421" s="63">
        <v>20</v>
      </c>
      <c r="J421" s="63">
        <v>20</v>
      </c>
      <c r="K421" s="63">
        <v>29</v>
      </c>
      <c r="L421" s="36">
        <f t="shared" si="39"/>
        <v>15.120200000000001</v>
      </c>
      <c r="M421" s="16">
        <f t="shared" si="36"/>
        <v>2.400031746031746</v>
      </c>
      <c r="N421" s="39"/>
    </row>
    <row r="422" spans="1:14" x14ac:dyDescent="0.25">
      <c r="A422" s="66" t="s">
        <v>2996</v>
      </c>
      <c r="B422" s="63">
        <v>315</v>
      </c>
      <c r="C422" s="14" t="s">
        <v>478</v>
      </c>
      <c r="D422" s="63">
        <v>32</v>
      </c>
      <c r="E422" s="63">
        <v>17</v>
      </c>
      <c r="F422" s="63">
        <v>39</v>
      </c>
      <c r="G422" s="36">
        <f t="shared" si="37"/>
        <v>19.283733333333334</v>
      </c>
      <c r="H422" s="16">
        <f t="shared" si="38"/>
        <v>6.1218201058201061</v>
      </c>
      <c r="I422" s="63">
        <v>44</v>
      </c>
      <c r="J422" s="63">
        <v>45</v>
      </c>
      <c r="K422" s="63">
        <v>27</v>
      </c>
      <c r="L422" s="36">
        <f t="shared" si="39"/>
        <v>25.419466666666665</v>
      </c>
      <c r="M422" s="16">
        <f t="shared" si="36"/>
        <v>8.0696719576719573</v>
      </c>
      <c r="N422" s="39"/>
    </row>
    <row r="423" spans="1:14" x14ac:dyDescent="0.25">
      <c r="A423" s="66" t="s">
        <v>3095</v>
      </c>
      <c r="B423" s="63">
        <v>315</v>
      </c>
      <c r="C423" s="18" t="s">
        <v>10</v>
      </c>
      <c r="D423" s="62">
        <v>190</v>
      </c>
      <c r="E423" s="63">
        <v>120</v>
      </c>
      <c r="F423" s="63">
        <v>70</v>
      </c>
      <c r="G423" s="36">
        <f t="shared" si="37"/>
        <v>83.270666666666671</v>
      </c>
      <c r="H423" s="16">
        <f t="shared" si="38"/>
        <v>26.435132275132279</v>
      </c>
      <c r="I423" s="62">
        <v>113</v>
      </c>
      <c r="J423" s="63">
        <v>124</v>
      </c>
      <c r="K423" s="63">
        <v>83</v>
      </c>
      <c r="L423" s="36">
        <f t="shared" si="39"/>
        <v>70.122666666666674</v>
      </c>
      <c r="M423" s="16">
        <f t="shared" si="36"/>
        <v>22.261164021164024</v>
      </c>
      <c r="N423" s="39"/>
    </row>
    <row r="424" spans="1:14" x14ac:dyDescent="0.25">
      <c r="A424" s="66" t="s">
        <v>2997</v>
      </c>
      <c r="B424" s="63">
        <v>400</v>
      </c>
      <c r="C424" s="14" t="s">
        <v>479</v>
      </c>
      <c r="D424" s="62">
        <v>190</v>
      </c>
      <c r="E424" s="63">
        <v>203</v>
      </c>
      <c r="F424" s="63">
        <v>73</v>
      </c>
      <c r="G424" s="36">
        <f t="shared" si="37"/>
        <v>102.11613333333334</v>
      </c>
      <c r="H424" s="16">
        <f t="shared" si="38"/>
        <v>25.529033333333334</v>
      </c>
      <c r="I424" s="62">
        <v>184</v>
      </c>
      <c r="J424" s="63">
        <v>203</v>
      </c>
      <c r="K424" s="63">
        <v>85</v>
      </c>
      <c r="L424" s="36">
        <f t="shared" si="39"/>
        <v>103.43093333333334</v>
      </c>
      <c r="M424" s="16">
        <f t="shared" si="36"/>
        <v>25.857733333333339</v>
      </c>
      <c r="N424" s="39"/>
    </row>
    <row r="425" spans="1:14" x14ac:dyDescent="0.25">
      <c r="A425" s="66" t="s">
        <v>3096</v>
      </c>
      <c r="B425" s="63">
        <v>400</v>
      </c>
      <c r="C425" s="18" t="s">
        <v>10</v>
      </c>
      <c r="D425" s="63">
        <v>70</v>
      </c>
      <c r="E425" s="63">
        <v>61</v>
      </c>
      <c r="F425" s="63">
        <v>88</v>
      </c>
      <c r="G425" s="36">
        <f t="shared" si="37"/>
        <v>47.990200000000002</v>
      </c>
      <c r="H425" s="16">
        <f t="shared" si="38"/>
        <v>11.99755</v>
      </c>
      <c r="I425" s="63">
        <v>75</v>
      </c>
      <c r="J425" s="63">
        <v>71</v>
      </c>
      <c r="K425" s="63">
        <v>82</v>
      </c>
      <c r="L425" s="36">
        <f t="shared" si="39"/>
        <v>49.962399999999995</v>
      </c>
      <c r="M425" s="16">
        <f t="shared" si="36"/>
        <v>12.490599999999999</v>
      </c>
      <c r="N425" s="39"/>
    </row>
    <row r="426" spans="1:14" ht="30" x14ac:dyDescent="0.25">
      <c r="A426" s="66" t="s">
        <v>2998</v>
      </c>
      <c r="B426" s="63">
        <v>630</v>
      </c>
      <c r="C426" s="14" t="s">
        <v>480</v>
      </c>
      <c r="D426" s="62">
        <v>154</v>
      </c>
      <c r="E426" s="63">
        <v>118</v>
      </c>
      <c r="F426" s="63">
        <v>120</v>
      </c>
      <c r="G426" s="36">
        <f t="shared" si="37"/>
        <v>85.900266666666653</v>
      </c>
      <c r="H426" s="16">
        <f t="shared" si="38"/>
        <v>13.634962962962959</v>
      </c>
      <c r="I426" s="62">
        <v>162</v>
      </c>
      <c r="J426" s="63">
        <v>123</v>
      </c>
      <c r="K426" s="63">
        <v>122</v>
      </c>
      <c r="L426" s="36">
        <f t="shared" si="39"/>
        <v>89.187266666666659</v>
      </c>
      <c r="M426" s="16">
        <f t="shared" si="36"/>
        <v>14.156708994708994</v>
      </c>
      <c r="N426" s="39"/>
    </row>
    <row r="427" spans="1:14" x14ac:dyDescent="0.25">
      <c r="A427" s="66" t="s">
        <v>3097</v>
      </c>
      <c r="B427" s="63">
        <v>630</v>
      </c>
      <c r="C427" s="18" t="s">
        <v>10</v>
      </c>
      <c r="D427" s="63">
        <v>120</v>
      </c>
      <c r="E427" s="63">
        <v>115</v>
      </c>
      <c r="F427" s="63">
        <v>133</v>
      </c>
      <c r="G427" s="36">
        <f t="shared" si="37"/>
        <v>80.641066666666674</v>
      </c>
      <c r="H427" s="16">
        <f t="shared" si="38"/>
        <v>12.800169312169313</v>
      </c>
      <c r="I427" s="63">
        <v>113</v>
      </c>
      <c r="J427" s="63">
        <v>134</v>
      </c>
      <c r="K427" s="63">
        <v>136</v>
      </c>
      <c r="L427" s="36">
        <f t="shared" si="39"/>
        <v>83.928066666666666</v>
      </c>
      <c r="M427" s="16">
        <f t="shared" si="36"/>
        <v>13.321915343915345</v>
      </c>
      <c r="N427" s="39"/>
    </row>
    <row r="428" spans="1:14" x14ac:dyDescent="0.25">
      <c r="A428" s="66" t="s">
        <v>2999</v>
      </c>
      <c r="B428" s="63">
        <v>400</v>
      </c>
      <c r="C428" s="14" t="s">
        <v>11</v>
      </c>
      <c r="D428" s="63">
        <v>270</v>
      </c>
      <c r="E428" s="63">
        <v>241</v>
      </c>
      <c r="F428" s="63">
        <v>221</v>
      </c>
      <c r="G428" s="36">
        <f t="shared" si="37"/>
        <v>160.40559999999999</v>
      </c>
      <c r="H428" s="16">
        <f t="shared" si="38"/>
        <v>40.101399999999998</v>
      </c>
      <c r="I428" s="63">
        <v>269</v>
      </c>
      <c r="J428" s="63">
        <v>248</v>
      </c>
      <c r="K428" s="63">
        <v>216</v>
      </c>
      <c r="L428" s="36">
        <f t="shared" si="39"/>
        <v>160.62473333333335</v>
      </c>
      <c r="M428" s="16">
        <f t="shared" si="36"/>
        <v>40.156183333333338</v>
      </c>
      <c r="N428" s="39"/>
    </row>
    <row r="429" spans="1:14" x14ac:dyDescent="0.25">
      <c r="A429" s="66" t="s">
        <v>3098</v>
      </c>
      <c r="B429" s="63">
        <v>400</v>
      </c>
      <c r="C429" s="14" t="s">
        <v>11</v>
      </c>
      <c r="D429" s="63">
        <v>282</v>
      </c>
      <c r="E429" s="63">
        <v>241</v>
      </c>
      <c r="F429" s="63">
        <v>340</v>
      </c>
      <c r="G429" s="36">
        <f t="shared" si="37"/>
        <v>189.11206666666669</v>
      </c>
      <c r="H429" s="16">
        <f t="shared" si="38"/>
        <v>47.278016666666673</v>
      </c>
      <c r="I429" s="63">
        <v>293</v>
      </c>
      <c r="J429" s="63">
        <v>247</v>
      </c>
      <c r="K429" s="63">
        <v>350</v>
      </c>
      <c r="L429" s="36">
        <f t="shared" si="39"/>
        <v>195.02866666666668</v>
      </c>
      <c r="M429" s="16">
        <f t="shared" si="36"/>
        <v>48.75716666666667</v>
      </c>
      <c r="N429" s="39"/>
    </row>
    <row r="430" spans="1:14" x14ac:dyDescent="0.25">
      <c r="A430" s="66" t="s">
        <v>3000</v>
      </c>
      <c r="B430" s="63">
        <v>250</v>
      </c>
      <c r="C430" s="14" t="s">
        <v>11</v>
      </c>
      <c r="D430" s="63">
        <v>140</v>
      </c>
      <c r="E430" s="63">
        <v>108</v>
      </c>
      <c r="F430" s="63">
        <v>151</v>
      </c>
      <c r="G430" s="36">
        <f t="shared" si="37"/>
        <v>87.434200000000004</v>
      </c>
      <c r="H430" s="16">
        <f t="shared" si="38"/>
        <v>34.973680000000002</v>
      </c>
      <c r="I430" s="63">
        <v>142</v>
      </c>
      <c r="J430" s="63">
        <v>117</v>
      </c>
      <c r="K430" s="63">
        <v>156</v>
      </c>
      <c r="L430" s="36">
        <f t="shared" si="39"/>
        <v>90.940333333333342</v>
      </c>
      <c r="M430" s="16">
        <f t="shared" si="36"/>
        <v>36.376133333333335</v>
      </c>
      <c r="N430" s="39"/>
    </row>
    <row r="431" spans="1:14" x14ac:dyDescent="0.25">
      <c r="A431" s="66" t="s">
        <v>3099</v>
      </c>
      <c r="B431" s="63">
        <v>250</v>
      </c>
      <c r="C431" s="14" t="s">
        <v>11</v>
      </c>
      <c r="D431" s="62">
        <v>115</v>
      </c>
      <c r="E431" s="63">
        <v>123</v>
      </c>
      <c r="F431" s="63">
        <v>128</v>
      </c>
      <c r="G431" s="36">
        <f t="shared" si="37"/>
        <v>80.202799999999996</v>
      </c>
      <c r="H431" s="16">
        <f t="shared" si="38"/>
        <v>32.081119999999999</v>
      </c>
      <c r="I431" s="62">
        <v>116</v>
      </c>
      <c r="J431" s="63">
        <v>118</v>
      </c>
      <c r="K431" s="63">
        <v>127</v>
      </c>
      <c r="L431" s="36">
        <f t="shared" si="39"/>
        <v>79.107133333333337</v>
      </c>
      <c r="M431" s="16">
        <f t="shared" si="36"/>
        <v>31.642853333333338</v>
      </c>
      <c r="N431" s="39"/>
    </row>
    <row r="432" spans="1:14" x14ac:dyDescent="0.25">
      <c r="A432" s="66" t="s">
        <v>3001</v>
      </c>
      <c r="B432" s="63">
        <v>400</v>
      </c>
      <c r="C432" s="14" t="s">
        <v>481</v>
      </c>
      <c r="D432" s="62">
        <v>241</v>
      </c>
      <c r="E432" s="63">
        <v>232</v>
      </c>
      <c r="F432" s="63">
        <v>210</v>
      </c>
      <c r="G432" s="36">
        <f t="shared" si="37"/>
        <v>149.66806666666668</v>
      </c>
      <c r="H432" s="16">
        <f t="shared" si="38"/>
        <v>37.417016666666669</v>
      </c>
      <c r="I432" s="62">
        <v>248</v>
      </c>
      <c r="J432" s="63">
        <v>231</v>
      </c>
      <c r="K432" s="63">
        <v>215</v>
      </c>
      <c r="L432" s="36">
        <f t="shared" si="39"/>
        <v>152.07853333333333</v>
      </c>
      <c r="M432" s="16">
        <f t="shared" si="36"/>
        <v>38.019633333333331</v>
      </c>
      <c r="N432" s="39"/>
    </row>
    <row r="433" spans="1:17" x14ac:dyDescent="0.25">
      <c r="A433" s="66" t="s">
        <v>3100</v>
      </c>
      <c r="B433" s="63">
        <v>400</v>
      </c>
      <c r="C433" s="18" t="s">
        <v>10</v>
      </c>
      <c r="D433" s="63">
        <v>70</v>
      </c>
      <c r="E433" s="63">
        <v>81</v>
      </c>
      <c r="F433" s="63">
        <v>48</v>
      </c>
      <c r="G433" s="36">
        <f t="shared" si="37"/>
        <v>43.607533333333329</v>
      </c>
      <c r="H433" s="16">
        <f t="shared" si="38"/>
        <v>10.901883333333332</v>
      </c>
      <c r="I433" s="63">
        <v>71</v>
      </c>
      <c r="J433" s="63">
        <v>82</v>
      </c>
      <c r="K433" s="63">
        <v>47</v>
      </c>
      <c r="L433" s="36">
        <f t="shared" si="39"/>
        <v>43.826666666666668</v>
      </c>
      <c r="M433" s="16">
        <f t="shared" si="36"/>
        <v>10.956666666666667</v>
      </c>
      <c r="N433" s="39"/>
    </row>
    <row r="434" spans="1:17" x14ac:dyDescent="0.25">
      <c r="A434" s="66" t="s">
        <v>3002</v>
      </c>
      <c r="B434" s="63">
        <v>400</v>
      </c>
      <c r="C434" s="14" t="s">
        <v>482</v>
      </c>
      <c r="D434" s="63">
        <v>93</v>
      </c>
      <c r="E434" s="63">
        <v>120</v>
      </c>
      <c r="F434" s="63">
        <v>102</v>
      </c>
      <c r="G434" s="36">
        <f t="shared" si="37"/>
        <v>69.027000000000001</v>
      </c>
      <c r="H434" s="16">
        <f t="shared" si="38"/>
        <v>17.25675</v>
      </c>
      <c r="I434" s="63">
        <v>82</v>
      </c>
      <c r="J434" s="63">
        <v>128</v>
      </c>
      <c r="K434" s="63">
        <v>105</v>
      </c>
      <c r="L434" s="36">
        <f t="shared" si="39"/>
        <v>69.027000000000001</v>
      </c>
      <c r="M434" s="16">
        <f t="shared" si="36"/>
        <v>17.25675</v>
      </c>
      <c r="N434" s="39"/>
    </row>
    <row r="435" spans="1:17" x14ac:dyDescent="0.25">
      <c r="A435" s="66" t="s">
        <v>3101</v>
      </c>
      <c r="B435" s="63">
        <v>400</v>
      </c>
      <c r="C435" s="18" t="s">
        <v>10</v>
      </c>
      <c r="D435" s="62">
        <v>192</v>
      </c>
      <c r="E435" s="63">
        <v>174</v>
      </c>
      <c r="F435" s="63">
        <v>230</v>
      </c>
      <c r="G435" s="36">
        <f t="shared" si="37"/>
        <v>130.60346666666666</v>
      </c>
      <c r="H435" s="16">
        <f t="shared" si="38"/>
        <v>32.650866666666666</v>
      </c>
      <c r="I435" s="62">
        <v>194</v>
      </c>
      <c r="J435" s="63">
        <v>188</v>
      </c>
      <c r="K435" s="63">
        <v>249</v>
      </c>
      <c r="L435" s="36">
        <f t="shared" si="39"/>
        <v>138.27313333333336</v>
      </c>
      <c r="M435" s="16">
        <f t="shared" si="36"/>
        <v>34.568283333333341</v>
      </c>
      <c r="N435" s="39"/>
    </row>
    <row r="436" spans="1:17" x14ac:dyDescent="0.25">
      <c r="A436" s="66" t="s">
        <v>3003</v>
      </c>
      <c r="B436" s="63">
        <v>400</v>
      </c>
      <c r="C436" s="14" t="s">
        <v>483</v>
      </c>
      <c r="D436" s="63">
        <v>121</v>
      </c>
      <c r="E436" s="63">
        <v>151</v>
      </c>
      <c r="F436" s="63">
        <v>165</v>
      </c>
      <c r="G436" s="36">
        <f t="shared" si="37"/>
        <v>95.761266666666657</v>
      </c>
      <c r="H436" s="16">
        <f t="shared" si="38"/>
        <v>23.940316666666664</v>
      </c>
      <c r="I436" s="63">
        <v>129</v>
      </c>
      <c r="J436" s="63">
        <v>156</v>
      </c>
      <c r="K436" s="63">
        <v>172</v>
      </c>
      <c r="L436" s="36">
        <f t="shared" si="39"/>
        <v>100.14393333333334</v>
      </c>
      <c r="M436" s="16">
        <f t="shared" si="36"/>
        <v>25.035983333333334</v>
      </c>
      <c r="N436" s="39"/>
    </row>
    <row r="437" spans="1:17" x14ac:dyDescent="0.25">
      <c r="A437" s="66" t="s">
        <v>3102</v>
      </c>
      <c r="B437" s="63">
        <v>400</v>
      </c>
      <c r="C437" s="18" t="s">
        <v>10</v>
      </c>
      <c r="D437" s="62">
        <v>87</v>
      </c>
      <c r="E437" s="63">
        <v>150</v>
      </c>
      <c r="F437" s="63">
        <v>140</v>
      </c>
      <c r="G437" s="36">
        <f t="shared" si="37"/>
        <v>82.613266666666675</v>
      </c>
      <c r="H437" s="16">
        <f t="shared" si="38"/>
        <v>20.653316666666669</v>
      </c>
      <c r="I437" s="62">
        <v>86</v>
      </c>
      <c r="J437" s="63">
        <v>152</v>
      </c>
      <c r="K437" s="63">
        <v>142</v>
      </c>
      <c r="L437" s="36">
        <f t="shared" si="39"/>
        <v>83.270666666666671</v>
      </c>
      <c r="M437" s="16">
        <f t="shared" si="36"/>
        <v>20.817666666666668</v>
      </c>
      <c r="N437" s="39"/>
    </row>
    <row r="438" spans="1:17" ht="75" x14ac:dyDescent="0.25">
      <c r="A438" s="66" t="s">
        <v>3004</v>
      </c>
      <c r="B438" s="63">
        <v>400</v>
      </c>
      <c r="C438" s="14" t="s">
        <v>484</v>
      </c>
      <c r="D438" s="62">
        <v>133</v>
      </c>
      <c r="E438" s="63">
        <v>185</v>
      </c>
      <c r="F438" s="63">
        <v>113</v>
      </c>
      <c r="G438" s="36">
        <f t="shared" si="37"/>
        <v>94.446466666666666</v>
      </c>
      <c r="H438" s="16">
        <f t="shared" si="38"/>
        <v>23.611616666666666</v>
      </c>
      <c r="I438" s="62">
        <v>139</v>
      </c>
      <c r="J438" s="63">
        <v>185</v>
      </c>
      <c r="K438" s="63">
        <v>111</v>
      </c>
      <c r="L438" s="36">
        <f t="shared" si="39"/>
        <v>95.323000000000008</v>
      </c>
      <c r="M438" s="16">
        <f t="shared" si="36"/>
        <v>23.830750000000002</v>
      </c>
      <c r="N438" s="39"/>
    </row>
    <row r="439" spans="1:17" x14ac:dyDescent="0.25">
      <c r="A439" s="66" t="s">
        <v>3103</v>
      </c>
      <c r="B439" s="63">
        <v>400</v>
      </c>
      <c r="C439" s="18" t="s">
        <v>10</v>
      </c>
      <c r="D439" s="62">
        <v>120</v>
      </c>
      <c r="E439" s="63">
        <v>75</v>
      </c>
      <c r="F439" s="63">
        <v>34</v>
      </c>
      <c r="G439" s="36">
        <f t="shared" si="37"/>
        <v>50.181533333333327</v>
      </c>
      <c r="H439" s="16">
        <f t="shared" si="38"/>
        <v>12.545383333333332</v>
      </c>
      <c r="I439" s="62">
        <v>126</v>
      </c>
      <c r="J439" s="63">
        <v>72</v>
      </c>
      <c r="K439" s="63">
        <v>43</v>
      </c>
      <c r="L439" s="36">
        <f t="shared" si="39"/>
        <v>52.811133333333331</v>
      </c>
      <c r="M439" s="16">
        <f t="shared" si="36"/>
        <v>13.202783333333331</v>
      </c>
      <c r="N439" s="39"/>
    </row>
    <row r="440" spans="1:17" ht="30" x14ac:dyDescent="0.25">
      <c r="A440" s="66" t="s">
        <v>3005</v>
      </c>
      <c r="B440" s="63">
        <v>400</v>
      </c>
      <c r="C440" s="14" t="s">
        <v>485</v>
      </c>
      <c r="D440" s="63">
        <v>195</v>
      </c>
      <c r="E440" s="63">
        <v>135</v>
      </c>
      <c r="F440" s="63">
        <v>131</v>
      </c>
      <c r="G440" s="36">
        <f t="shared" si="37"/>
        <v>101.02046666666666</v>
      </c>
      <c r="H440" s="16">
        <f t="shared" si="38"/>
        <v>25.255116666666666</v>
      </c>
      <c r="I440" s="63">
        <v>202</v>
      </c>
      <c r="J440" s="63">
        <v>152</v>
      </c>
      <c r="K440" s="63">
        <v>141</v>
      </c>
      <c r="L440" s="36">
        <f t="shared" si="39"/>
        <v>108.471</v>
      </c>
      <c r="M440" s="16">
        <f t="shared" si="36"/>
        <v>27.117750000000001</v>
      </c>
      <c r="N440" s="39"/>
    </row>
    <row r="441" spans="1:17" x14ac:dyDescent="0.25">
      <c r="A441" s="66" t="s">
        <v>3104</v>
      </c>
      <c r="B441" s="63">
        <v>400</v>
      </c>
      <c r="C441" s="18" t="s">
        <v>10</v>
      </c>
      <c r="D441" s="63">
        <v>196</v>
      </c>
      <c r="E441" s="63">
        <v>183</v>
      </c>
      <c r="F441" s="63">
        <v>187</v>
      </c>
      <c r="G441" s="36">
        <f t="shared" si="37"/>
        <v>124.02946666666665</v>
      </c>
      <c r="H441" s="16">
        <f t="shared" si="38"/>
        <v>31.007366666666663</v>
      </c>
      <c r="I441" s="63">
        <v>199</v>
      </c>
      <c r="J441" s="63">
        <v>185</v>
      </c>
      <c r="K441" s="63">
        <v>179</v>
      </c>
      <c r="L441" s="36">
        <f t="shared" si="39"/>
        <v>123.37206666666667</v>
      </c>
      <c r="M441" s="16">
        <f t="shared" ref="M441:M504" si="40">L441/B441*100</f>
        <v>30.843016666666667</v>
      </c>
      <c r="N441" s="39"/>
    </row>
    <row r="442" spans="1:17" ht="30" x14ac:dyDescent="0.25">
      <c r="A442" s="66" t="s">
        <v>3006</v>
      </c>
      <c r="B442" s="63">
        <v>400</v>
      </c>
      <c r="C442" s="14" t="s">
        <v>486</v>
      </c>
      <c r="D442" s="62">
        <v>71</v>
      </c>
      <c r="E442" s="63">
        <v>63</v>
      </c>
      <c r="F442" s="63">
        <v>111</v>
      </c>
      <c r="G442" s="36">
        <f t="shared" si="37"/>
        <v>53.687666666666672</v>
      </c>
      <c r="H442" s="16">
        <f t="shared" si="38"/>
        <v>13.421916666666666</v>
      </c>
      <c r="I442" s="62">
        <v>69</v>
      </c>
      <c r="J442" s="63">
        <v>63</v>
      </c>
      <c r="K442" s="63">
        <v>116</v>
      </c>
      <c r="L442" s="36">
        <f t="shared" si="39"/>
        <v>54.345066666666668</v>
      </c>
      <c r="M442" s="16">
        <f t="shared" si="40"/>
        <v>13.586266666666665</v>
      </c>
      <c r="N442" s="39"/>
    </row>
    <row r="443" spans="1:17" x14ac:dyDescent="0.25">
      <c r="A443" s="66" t="s">
        <v>3105</v>
      </c>
      <c r="B443" s="63">
        <v>400</v>
      </c>
      <c r="C443" s="18" t="s">
        <v>10</v>
      </c>
      <c r="D443" s="62">
        <v>152</v>
      </c>
      <c r="E443" s="63">
        <v>55</v>
      </c>
      <c r="F443" s="63">
        <v>76</v>
      </c>
      <c r="G443" s="36">
        <f t="shared" si="37"/>
        <v>62.014733333333325</v>
      </c>
      <c r="H443" s="16">
        <f t="shared" si="38"/>
        <v>15.503683333333331</v>
      </c>
      <c r="I443" s="62">
        <v>160</v>
      </c>
      <c r="J443" s="63">
        <v>68</v>
      </c>
      <c r="K443" s="63">
        <v>68</v>
      </c>
      <c r="L443" s="36">
        <f t="shared" si="39"/>
        <v>64.863466666666667</v>
      </c>
      <c r="M443" s="16">
        <f t="shared" si="40"/>
        <v>16.215866666666667</v>
      </c>
      <c r="N443" s="39"/>
    </row>
    <row r="444" spans="1:17" x14ac:dyDescent="0.25">
      <c r="A444" s="66" t="s">
        <v>3007</v>
      </c>
      <c r="B444" s="63">
        <v>250</v>
      </c>
      <c r="C444" s="14" t="s">
        <v>11</v>
      </c>
      <c r="D444" s="63">
        <v>70</v>
      </c>
      <c r="E444" s="63">
        <v>89</v>
      </c>
      <c r="F444" s="63">
        <v>63</v>
      </c>
      <c r="G444" s="36">
        <f t="shared" ref="G444:G498" si="41">(D444+E444+F444)/3*0.38*1.73</f>
        <v>48.647600000000004</v>
      </c>
      <c r="H444" s="16">
        <f t="shared" si="38"/>
        <v>19.459040000000002</v>
      </c>
      <c r="I444" s="63">
        <v>79</v>
      </c>
      <c r="J444" s="63">
        <v>95</v>
      </c>
      <c r="K444" s="63">
        <v>60</v>
      </c>
      <c r="L444" s="36">
        <f t="shared" si="39"/>
        <v>51.277200000000001</v>
      </c>
      <c r="M444" s="16">
        <f t="shared" si="40"/>
        <v>20.51088</v>
      </c>
      <c r="N444" s="39"/>
    </row>
    <row r="445" spans="1:17" x14ac:dyDescent="0.25">
      <c r="A445" s="66" t="s">
        <v>3106</v>
      </c>
      <c r="B445" s="63">
        <v>250</v>
      </c>
      <c r="C445" s="14" t="s">
        <v>11</v>
      </c>
      <c r="D445" s="63">
        <v>77</v>
      </c>
      <c r="E445" s="63">
        <v>70</v>
      </c>
      <c r="F445" s="63">
        <v>77</v>
      </c>
      <c r="G445" s="36">
        <f t="shared" si="41"/>
        <v>49.085866666666668</v>
      </c>
      <c r="H445" s="16">
        <f t="shared" si="38"/>
        <v>19.634346666666666</v>
      </c>
      <c r="I445" s="63">
        <v>71</v>
      </c>
      <c r="J445" s="63">
        <v>80</v>
      </c>
      <c r="K445" s="63">
        <v>93</v>
      </c>
      <c r="L445" s="36">
        <f t="shared" si="39"/>
        <v>53.468533333333333</v>
      </c>
      <c r="M445" s="16">
        <f t="shared" si="40"/>
        <v>21.387413333333331</v>
      </c>
      <c r="N445" s="39"/>
    </row>
    <row r="446" spans="1:17" x14ac:dyDescent="0.25">
      <c r="A446" s="66" t="s">
        <v>3008</v>
      </c>
      <c r="B446" s="63">
        <v>250</v>
      </c>
      <c r="C446" s="14" t="s">
        <v>11</v>
      </c>
      <c r="D446" s="63">
        <v>201</v>
      </c>
      <c r="E446" s="63">
        <v>250</v>
      </c>
      <c r="F446" s="63">
        <v>201</v>
      </c>
      <c r="G446" s="36">
        <f t="shared" si="41"/>
        <v>142.87493333333333</v>
      </c>
      <c r="H446" s="16">
        <f t="shared" si="38"/>
        <v>57.149973333333335</v>
      </c>
      <c r="I446" s="63">
        <v>210</v>
      </c>
      <c r="J446" s="63">
        <v>253</v>
      </c>
      <c r="K446" s="63">
        <v>208</v>
      </c>
      <c r="L446" s="36">
        <f t="shared" si="39"/>
        <v>147.03846666666666</v>
      </c>
      <c r="M446" s="16">
        <f t="shared" si="40"/>
        <v>58.815386666666669</v>
      </c>
      <c r="N446" s="39"/>
    </row>
    <row r="447" spans="1:17" x14ac:dyDescent="0.25">
      <c r="A447" s="66" t="s">
        <v>3107</v>
      </c>
      <c r="B447" s="63">
        <v>250</v>
      </c>
      <c r="C447" s="14" t="s">
        <v>11</v>
      </c>
      <c r="D447" s="63">
        <v>0</v>
      </c>
      <c r="E447" s="63">
        <v>0</v>
      </c>
      <c r="F447" s="63">
        <v>0</v>
      </c>
      <c r="G447" s="36">
        <f t="shared" si="41"/>
        <v>0</v>
      </c>
      <c r="H447" s="16">
        <f t="shared" si="38"/>
        <v>0</v>
      </c>
      <c r="I447" s="63">
        <v>0</v>
      </c>
      <c r="J447" s="63">
        <v>0</v>
      </c>
      <c r="K447" s="63">
        <v>0</v>
      </c>
      <c r="L447" s="36">
        <f t="shared" si="39"/>
        <v>0</v>
      </c>
      <c r="M447" s="16">
        <f t="shared" si="40"/>
        <v>0</v>
      </c>
      <c r="N447" s="39"/>
      <c r="O447" s="63"/>
      <c r="P447" s="63"/>
      <c r="Q447" s="63"/>
    </row>
    <row r="448" spans="1:17" x14ac:dyDescent="0.25">
      <c r="A448" s="66" t="s">
        <v>3009</v>
      </c>
      <c r="B448" s="63">
        <v>400</v>
      </c>
      <c r="C448" s="14" t="s">
        <v>11</v>
      </c>
      <c r="D448" s="62">
        <v>170</v>
      </c>
      <c r="E448" s="63">
        <v>156</v>
      </c>
      <c r="F448" s="63">
        <v>201</v>
      </c>
      <c r="G448" s="36">
        <f t="shared" si="41"/>
        <v>115.48326666666667</v>
      </c>
      <c r="H448" s="16">
        <f t="shared" si="38"/>
        <v>28.870816666666666</v>
      </c>
      <c r="I448" s="62">
        <v>180</v>
      </c>
      <c r="J448" s="63">
        <v>154</v>
      </c>
      <c r="K448" s="63">
        <v>204</v>
      </c>
      <c r="L448" s="36">
        <f t="shared" si="39"/>
        <v>117.89373333333334</v>
      </c>
      <c r="M448" s="16">
        <f t="shared" si="40"/>
        <v>29.473433333333336</v>
      </c>
      <c r="N448" s="39"/>
    </row>
    <row r="449" spans="1:14" x14ac:dyDescent="0.25">
      <c r="A449" s="66" t="s">
        <v>3108</v>
      </c>
      <c r="B449" s="63">
        <v>400</v>
      </c>
      <c r="C449" s="14" t="s">
        <v>11</v>
      </c>
      <c r="D449" s="62">
        <v>147</v>
      </c>
      <c r="E449" s="63">
        <v>102</v>
      </c>
      <c r="F449" s="63">
        <v>156</v>
      </c>
      <c r="G449" s="36">
        <f t="shared" si="41"/>
        <v>88.748999999999995</v>
      </c>
      <c r="H449" s="16">
        <f t="shared" si="38"/>
        <v>22.187249999999999</v>
      </c>
      <c r="I449" s="62">
        <v>151</v>
      </c>
      <c r="J449" s="63">
        <v>92</v>
      </c>
      <c r="K449" s="63">
        <v>163</v>
      </c>
      <c r="L449" s="36">
        <f t="shared" si="39"/>
        <v>88.968133333333341</v>
      </c>
      <c r="M449" s="16">
        <f t="shared" si="40"/>
        <v>22.242033333333335</v>
      </c>
      <c r="N449" s="39"/>
    </row>
    <row r="450" spans="1:14" x14ac:dyDescent="0.25">
      <c r="A450" s="66" t="s">
        <v>3010</v>
      </c>
      <c r="B450" s="63">
        <v>400</v>
      </c>
      <c r="C450" s="14" t="s">
        <v>11</v>
      </c>
      <c r="D450" s="63">
        <v>125</v>
      </c>
      <c r="E450" s="63">
        <v>80</v>
      </c>
      <c r="F450" s="63">
        <v>72</v>
      </c>
      <c r="G450" s="36">
        <f t="shared" si="41"/>
        <v>60.699933333333334</v>
      </c>
      <c r="H450" s="16">
        <f t="shared" si="38"/>
        <v>15.174983333333333</v>
      </c>
      <c r="I450" s="63">
        <v>119</v>
      </c>
      <c r="J450" s="63">
        <v>83</v>
      </c>
      <c r="K450" s="63">
        <v>73</v>
      </c>
      <c r="L450" s="36">
        <f t="shared" si="39"/>
        <v>60.26166666666667</v>
      </c>
      <c r="M450" s="16">
        <f t="shared" si="40"/>
        <v>15.065416666666668</v>
      </c>
      <c r="N450" s="39"/>
    </row>
    <row r="451" spans="1:14" x14ac:dyDescent="0.25">
      <c r="A451" s="66" t="s">
        <v>3109</v>
      </c>
      <c r="B451" s="63">
        <v>400</v>
      </c>
      <c r="C451" s="14" t="s">
        <v>11</v>
      </c>
      <c r="D451" s="63">
        <v>123</v>
      </c>
      <c r="E451" s="63">
        <v>132</v>
      </c>
      <c r="F451" s="63">
        <v>120</v>
      </c>
      <c r="G451" s="36">
        <f t="shared" si="41"/>
        <v>82.174999999999997</v>
      </c>
      <c r="H451" s="16">
        <f t="shared" si="38"/>
        <v>20.543749999999999</v>
      </c>
      <c r="I451" s="63">
        <v>136</v>
      </c>
      <c r="J451" s="63">
        <v>133</v>
      </c>
      <c r="K451" s="63">
        <v>120</v>
      </c>
      <c r="L451" s="36">
        <f t="shared" si="39"/>
        <v>85.242866666666671</v>
      </c>
      <c r="M451" s="16">
        <f t="shared" si="40"/>
        <v>21.310716666666668</v>
      </c>
      <c r="N451" s="39"/>
    </row>
    <row r="452" spans="1:14" ht="30" x14ac:dyDescent="0.25">
      <c r="A452" s="66" t="s">
        <v>3011</v>
      </c>
      <c r="B452" s="63">
        <v>400</v>
      </c>
      <c r="C452" s="14" t="s">
        <v>487</v>
      </c>
      <c r="D452" s="63">
        <v>253</v>
      </c>
      <c r="E452" s="63">
        <v>300</v>
      </c>
      <c r="F452" s="63">
        <v>205</v>
      </c>
      <c r="G452" s="36">
        <f t="shared" si="41"/>
        <v>166.10306666666668</v>
      </c>
      <c r="H452" s="16">
        <f t="shared" si="38"/>
        <v>41.525766666666669</v>
      </c>
      <c r="I452" s="63">
        <v>266</v>
      </c>
      <c r="J452" s="63">
        <v>303</v>
      </c>
      <c r="K452" s="63">
        <v>207</v>
      </c>
      <c r="L452" s="36">
        <f t="shared" si="39"/>
        <v>170.04746666666668</v>
      </c>
      <c r="M452" s="16">
        <f t="shared" si="40"/>
        <v>42.51186666666667</v>
      </c>
      <c r="N452" s="39"/>
    </row>
    <row r="453" spans="1:14" x14ac:dyDescent="0.25">
      <c r="A453" s="66" t="s">
        <v>3110</v>
      </c>
      <c r="B453" s="63">
        <v>400</v>
      </c>
      <c r="C453" s="18" t="s">
        <v>10</v>
      </c>
      <c r="D453" s="62">
        <v>202</v>
      </c>
      <c r="E453" s="63">
        <v>176</v>
      </c>
      <c r="F453" s="63">
        <v>156</v>
      </c>
      <c r="G453" s="36">
        <f t="shared" si="41"/>
        <v>117.0172</v>
      </c>
      <c r="H453" s="16">
        <f t="shared" si="38"/>
        <v>29.254300000000001</v>
      </c>
      <c r="I453" s="62">
        <v>204</v>
      </c>
      <c r="J453" s="63">
        <v>183</v>
      </c>
      <c r="K453" s="63">
        <v>155</v>
      </c>
      <c r="L453" s="36">
        <f t="shared" si="39"/>
        <v>118.77026666666667</v>
      </c>
      <c r="M453" s="16">
        <f t="shared" si="40"/>
        <v>29.692566666666671</v>
      </c>
      <c r="N453" s="39"/>
    </row>
    <row r="454" spans="1:14" x14ac:dyDescent="0.25">
      <c r="A454" s="66" t="s">
        <v>3012</v>
      </c>
      <c r="B454" s="63">
        <v>400</v>
      </c>
      <c r="C454" s="14" t="s">
        <v>11</v>
      </c>
      <c r="D454" s="62">
        <v>156</v>
      </c>
      <c r="E454" s="63">
        <v>95</v>
      </c>
      <c r="F454" s="63">
        <v>157</v>
      </c>
      <c r="G454" s="36">
        <f t="shared" si="41"/>
        <v>89.406400000000005</v>
      </c>
      <c r="H454" s="16">
        <f t="shared" si="38"/>
        <v>22.351600000000001</v>
      </c>
      <c r="I454" s="62">
        <v>167</v>
      </c>
      <c r="J454" s="63">
        <v>107</v>
      </c>
      <c r="K454" s="63">
        <v>154</v>
      </c>
      <c r="L454" s="36">
        <f t="shared" si="39"/>
        <v>93.789066666666656</v>
      </c>
      <c r="M454" s="16">
        <f t="shared" si="40"/>
        <v>23.447266666666664</v>
      </c>
      <c r="N454" s="39"/>
    </row>
    <row r="455" spans="1:14" x14ac:dyDescent="0.25">
      <c r="A455" s="66" t="s">
        <v>3111</v>
      </c>
      <c r="B455" s="63">
        <v>400</v>
      </c>
      <c r="C455" s="14" t="s">
        <v>11</v>
      </c>
      <c r="D455" s="63">
        <v>187</v>
      </c>
      <c r="E455" s="63">
        <v>170</v>
      </c>
      <c r="F455" s="63">
        <v>108</v>
      </c>
      <c r="G455" s="36">
        <f t="shared" si="41"/>
        <v>101.89699999999999</v>
      </c>
      <c r="H455" s="16">
        <f t="shared" si="38"/>
        <v>25.474249999999998</v>
      </c>
      <c r="I455" s="63">
        <v>194</v>
      </c>
      <c r="J455" s="63">
        <v>175</v>
      </c>
      <c r="K455" s="63">
        <v>110</v>
      </c>
      <c r="L455" s="36">
        <f t="shared" si="39"/>
        <v>104.96486666666667</v>
      </c>
      <c r="M455" s="16">
        <f t="shared" si="40"/>
        <v>26.241216666666666</v>
      </c>
      <c r="N455" s="39"/>
    </row>
    <row r="456" spans="1:14" x14ac:dyDescent="0.25">
      <c r="A456" s="66" t="s">
        <v>3013</v>
      </c>
      <c r="B456" s="63">
        <v>400</v>
      </c>
      <c r="C456" s="14" t="s">
        <v>11</v>
      </c>
      <c r="D456" s="63">
        <v>130</v>
      </c>
      <c r="E456" s="63">
        <v>130</v>
      </c>
      <c r="F456" s="63">
        <v>70</v>
      </c>
      <c r="G456" s="36">
        <f t="shared" si="41"/>
        <v>72.313999999999993</v>
      </c>
      <c r="H456" s="16">
        <f t="shared" ref="H456:H519" si="42">G456/B456*100</f>
        <v>18.078499999999998</v>
      </c>
      <c r="I456" s="63">
        <v>138</v>
      </c>
      <c r="J456" s="63">
        <v>133</v>
      </c>
      <c r="K456" s="63">
        <v>71</v>
      </c>
      <c r="L456" s="36">
        <f t="shared" si="39"/>
        <v>74.943600000000004</v>
      </c>
      <c r="M456" s="16">
        <f t="shared" si="40"/>
        <v>18.735900000000001</v>
      </c>
      <c r="N456" s="39"/>
    </row>
    <row r="457" spans="1:14" x14ac:dyDescent="0.25">
      <c r="A457" s="66" t="s">
        <v>3112</v>
      </c>
      <c r="B457" s="63">
        <v>400</v>
      </c>
      <c r="C457" s="14" t="s">
        <v>11</v>
      </c>
      <c r="D457" s="63">
        <v>160</v>
      </c>
      <c r="E457" s="63">
        <v>170</v>
      </c>
      <c r="F457" s="63">
        <v>133</v>
      </c>
      <c r="G457" s="36">
        <f t="shared" si="41"/>
        <v>101.45873333333334</v>
      </c>
      <c r="H457" s="16">
        <f t="shared" si="42"/>
        <v>25.364683333333339</v>
      </c>
      <c r="I457" s="63">
        <v>168</v>
      </c>
      <c r="J457" s="63">
        <v>174</v>
      </c>
      <c r="K457" s="63">
        <v>129</v>
      </c>
      <c r="L457" s="36">
        <f t="shared" si="39"/>
        <v>103.21180000000001</v>
      </c>
      <c r="M457" s="16">
        <f t="shared" si="40"/>
        <v>25.802950000000003</v>
      </c>
      <c r="N457" s="39"/>
    </row>
    <row r="458" spans="1:14" ht="45" x14ac:dyDescent="0.25">
      <c r="A458" s="66" t="s">
        <v>3014</v>
      </c>
      <c r="B458" s="63">
        <v>400</v>
      </c>
      <c r="C458" s="14" t="s">
        <v>488</v>
      </c>
      <c r="D458" s="63">
        <v>170</v>
      </c>
      <c r="E458" s="63">
        <v>185</v>
      </c>
      <c r="F458" s="63">
        <v>180</v>
      </c>
      <c r="G458" s="36">
        <f t="shared" si="41"/>
        <v>117.23633333333333</v>
      </c>
      <c r="H458" s="16">
        <f t="shared" si="42"/>
        <v>29.309083333333337</v>
      </c>
      <c r="I458" s="63">
        <v>184</v>
      </c>
      <c r="J458" s="63">
        <v>192</v>
      </c>
      <c r="K458" s="63">
        <v>193</v>
      </c>
      <c r="L458" s="36">
        <f t="shared" si="39"/>
        <v>124.68686666666665</v>
      </c>
      <c r="M458" s="16">
        <f t="shared" si="40"/>
        <v>31.171716666666661</v>
      </c>
      <c r="N458" s="39"/>
    </row>
    <row r="459" spans="1:14" x14ac:dyDescent="0.25">
      <c r="A459" s="66" t="s">
        <v>3113</v>
      </c>
      <c r="B459" s="63">
        <v>400</v>
      </c>
      <c r="C459" s="18" t="s">
        <v>10</v>
      </c>
      <c r="D459" s="63">
        <v>25</v>
      </c>
      <c r="E459" s="63">
        <v>34</v>
      </c>
      <c r="F459" s="63">
        <v>43</v>
      </c>
      <c r="G459" s="36">
        <f t="shared" si="41"/>
        <v>22.351600000000001</v>
      </c>
      <c r="H459" s="16">
        <f t="shared" si="42"/>
        <v>5.5879000000000003</v>
      </c>
      <c r="I459" s="63">
        <v>23</v>
      </c>
      <c r="J459" s="63">
        <v>37</v>
      </c>
      <c r="K459" s="63">
        <v>47</v>
      </c>
      <c r="L459" s="36">
        <f t="shared" si="39"/>
        <v>23.447266666666664</v>
      </c>
      <c r="M459" s="16">
        <f t="shared" si="40"/>
        <v>5.861816666666666</v>
      </c>
      <c r="N459" s="39"/>
    </row>
    <row r="460" spans="1:14" ht="30" x14ac:dyDescent="0.25">
      <c r="A460" s="66" t="s">
        <v>2945</v>
      </c>
      <c r="B460" s="63">
        <v>400</v>
      </c>
      <c r="C460" s="14" t="s">
        <v>489</v>
      </c>
      <c r="D460" s="63">
        <v>63</v>
      </c>
      <c r="E460" s="63">
        <v>54</v>
      </c>
      <c r="F460" s="63">
        <v>70</v>
      </c>
      <c r="G460" s="36">
        <f t="shared" si="41"/>
        <v>40.977933333333333</v>
      </c>
      <c r="H460" s="16">
        <f t="shared" si="42"/>
        <v>10.244483333333333</v>
      </c>
      <c r="I460" s="63">
        <v>65</v>
      </c>
      <c r="J460" s="63">
        <v>56</v>
      </c>
      <c r="K460" s="63">
        <v>79</v>
      </c>
      <c r="L460" s="36">
        <f t="shared" si="39"/>
        <v>43.826666666666668</v>
      </c>
      <c r="M460" s="16">
        <f t="shared" si="40"/>
        <v>10.956666666666667</v>
      </c>
      <c r="N460" s="39"/>
    </row>
    <row r="461" spans="1:14" x14ac:dyDescent="0.25">
      <c r="A461" s="66" t="s">
        <v>3114</v>
      </c>
      <c r="B461" s="63">
        <v>400</v>
      </c>
      <c r="C461" s="18" t="s">
        <v>10</v>
      </c>
      <c r="D461" s="37">
        <v>133</v>
      </c>
      <c r="E461" s="37">
        <v>201</v>
      </c>
      <c r="F461" s="37">
        <v>247</v>
      </c>
      <c r="G461" s="36">
        <f t="shared" si="41"/>
        <v>127.31646666666667</v>
      </c>
      <c r="H461" s="16">
        <f t="shared" si="42"/>
        <v>31.829116666666668</v>
      </c>
      <c r="I461" s="37">
        <v>142</v>
      </c>
      <c r="J461" s="37">
        <v>213</v>
      </c>
      <c r="K461" s="37">
        <v>254</v>
      </c>
      <c r="L461" s="36">
        <f t="shared" si="39"/>
        <v>133.4522</v>
      </c>
      <c r="M461" s="16">
        <f t="shared" si="40"/>
        <v>33.363050000000001</v>
      </c>
      <c r="N461" s="39"/>
    </row>
    <row r="462" spans="1:14" x14ac:dyDescent="0.25">
      <c r="A462" s="66" t="s">
        <v>3015</v>
      </c>
      <c r="B462" s="63">
        <v>400</v>
      </c>
      <c r="C462" s="14" t="s">
        <v>490</v>
      </c>
      <c r="D462" s="63">
        <v>62</v>
      </c>
      <c r="E462" s="63">
        <v>60</v>
      </c>
      <c r="F462" s="63">
        <v>80</v>
      </c>
      <c r="G462" s="36">
        <f t="shared" si="41"/>
        <v>44.264933333333332</v>
      </c>
      <c r="H462" s="16">
        <f t="shared" si="42"/>
        <v>11.066233333333333</v>
      </c>
      <c r="I462" s="63">
        <v>65</v>
      </c>
      <c r="J462" s="63">
        <v>70</v>
      </c>
      <c r="K462" s="63">
        <v>83</v>
      </c>
      <c r="L462" s="36">
        <f t="shared" si="39"/>
        <v>47.77106666666667</v>
      </c>
      <c r="M462" s="16">
        <f t="shared" si="40"/>
        <v>11.942766666666667</v>
      </c>
      <c r="N462" s="39"/>
    </row>
    <row r="463" spans="1:14" x14ac:dyDescent="0.25">
      <c r="A463" s="66" t="s">
        <v>3115</v>
      </c>
      <c r="B463" s="63">
        <v>400</v>
      </c>
      <c r="C463" s="18" t="s">
        <v>10</v>
      </c>
      <c r="D463" s="63">
        <v>210</v>
      </c>
      <c r="E463" s="63">
        <v>204</v>
      </c>
      <c r="F463" s="63">
        <v>198</v>
      </c>
      <c r="G463" s="36">
        <f t="shared" si="41"/>
        <v>134.1096</v>
      </c>
      <c r="H463" s="16">
        <f t="shared" si="42"/>
        <v>33.5274</v>
      </c>
      <c r="I463" s="63">
        <v>222</v>
      </c>
      <c r="J463" s="63">
        <v>206</v>
      </c>
      <c r="K463" s="63">
        <v>194</v>
      </c>
      <c r="L463" s="36">
        <f t="shared" si="39"/>
        <v>136.30093333333335</v>
      </c>
      <c r="M463" s="16">
        <f t="shared" si="40"/>
        <v>34.075233333333337</v>
      </c>
      <c r="N463" s="39"/>
    </row>
    <row r="464" spans="1:14" ht="45" x14ac:dyDescent="0.25">
      <c r="A464" s="66" t="s">
        <v>3016</v>
      </c>
      <c r="B464" s="63">
        <v>400</v>
      </c>
      <c r="C464" s="14" t="s">
        <v>491</v>
      </c>
      <c r="D464" s="63">
        <v>105</v>
      </c>
      <c r="E464" s="63">
        <v>110</v>
      </c>
      <c r="F464" s="63">
        <v>90</v>
      </c>
      <c r="G464" s="36">
        <f t="shared" si="41"/>
        <v>66.835666666666668</v>
      </c>
      <c r="H464" s="16">
        <f t="shared" si="42"/>
        <v>16.708916666666667</v>
      </c>
      <c r="I464" s="63">
        <v>114</v>
      </c>
      <c r="J464" s="63">
        <v>107</v>
      </c>
      <c r="K464" s="63">
        <v>86</v>
      </c>
      <c r="L464" s="36">
        <f t="shared" si="39"/>
        <v>67.273933333333332</v>
      </c>
      <c r="M464" s="16">
        <f t="shared" si="40"/>
        <v>16.818483333333333</v>
      </c>
      <c r="N464" s="39"/>
    </row>
    <row r="465" spans="1:17" x14ac:dyDescent="0.25">
      <c r="A465" s="66" t="s">
        <v>3116</v>
      </c>
      <c r="B465" s="63">
        <v>400</v>
      </c>
      <c r="C465" s="18" t="s">
        <v>10</v>
      </c>
      <c r="D465" s="63">
        <v>153</v>
      </c>
      <c r="E465" s="63">
        <v>242</v>
      </c>
      <c r="F465" s="63">
        <v>182</v>
      </c>
      <c r="G465" s="36">
        <f t="shared" si="41"/>
        <v>126.43993333333334</v>
      </c>
      <c r="H465" s="16">
        <f t="shared" si="42"/>
        <v>31.609983333333336</v>
      </c>
      <c r="I465" s="63">
        <v>147</v>
      </c>
      <c r="J465" s="63">
        <v>238</v>
      </c>
      <c r="K465" s="63">
        <v>191</v>
      </c>
      <c r="L465" s="36">
        <f t="shared" si="39"/>
        <v>126.22080000000001</v>
      </c>
      <c r="M465" s="16">
        <f t="shared" si="40"/>
        <v>31.555200000000006</v>
      </c>
      <c r="N465" s="39"/>
    </row>
    <row r="466" spans="1:17" ht="30" x14ac:dyDescent="0.25">
      <c r="A466" s="66" t="s">
        <v>3017</v>
      </c>
      <c r="B466" s="63">
        <v>400</v>
      </c>
      <c r="C466" s="14" t="s">
        <v>492</v>
      </c>
      <c r="D466" s="62">
        <v>15</v>
      </c>
      <c r="E466" s="63">
        <v>19</v>
      </c>
      <c r="F466" s="63">
        <v>30</v>
      </c>
      <c r="G466" s="36">
        <f t="shared" si="41"/>
        <v>14.024533333333331</v>
      </c>
      <c r="H466" s="16">
        <f t="shared" si="42"/>
        <v>3.5061333333333327</v>
      </c>
      <c r="I466" s="62">
        <v>19</v>
      </c>
      <c r="J466" s="63">
        <v>18</v>
      </c>
      <c r="K466" s="63">
        <v>41</v>
      </c>
      <c r="L466" s="36">
        <f t="shared" si="39"/>
        <v>17.092400000000001</v>
      </c>
      <c r="M466" s="16">
        <f t="shared" si="40"/>
        <v>4.2731000000000003</v>
      </c>
      <c r="N466" s="39"/>
    </row>
    <row r="467" spans="1:17" x14ac:dyDescent="0.25">
      <c r="A467" s="66" t="s">
        <v>3117</v>
      </c>
      <c r="B467" s="63">
        <v>400</v>
      </c>
      <c r="C467" s="18" t="s">
        <v>10</v>
      </c>
      <c r="D467" s="62">
        <v>48</v>
      </c>
      <c r="E467" s="63">
        <v>103</v>
      </c>
      <c r="F467" s="63">
        <v>121</v>
      </c>
      <c r="G467" s="36">
        <f t="shared" si="41"/>
        <v>59.604266666666668</v>
      </c>
      <c r="H467" s="16">
        <f t="shared" si="42"/>
        <v>14.901066666666669</v>
      </c>
      <c r="I467" s="62">
        <v>52</v>
      </c>
      <c r="J467" s="63">
        <v>97</v>
      </c>
      <c r="K467" s="63">
        <v>132</v>
      </c>
      <c r="L467" s="36">
        <f t="shared" si="39"/>
        <v>61.576466666666668</v>
      </c>
      <c r="M467" s="16">
        <f t="shared" si="40"/>
        <v>15.394116666666669</v>
      </c>
      <c r="N467" s="39"/>
    </row>
    <row r="468" spans="1:17" ht="45" x14ac:dyDescent="0.25">
      <c r="A468" s="66" t="s">
        <v>3018</v>
      </c>
      <c r="B468" s="63">
        <v>400</v>
      </c>
      <c r="C468" s="14" t="s">
        <v>493</v>
      </c>
      <c r="D468" s="63">
        <v>210</v>
      </c>
      <c r="E468" s="63">
        <v>200</v>
      </c>
      <c r="F468" s="63">
        <v>90</v>
      </c>
      <c r="G468" s="36">
        <f t="shared" si="41"/>
        <v>109.56666666666666</v>
      </c>
      <c r="H468" s="16">
        <f t="shared" si="42"/>
        <v>27.391666666666666</v>
      </c>
      <c r="I468" s="63">
        <v>221</v>
      </c>
      <c r="J468" s="63">
        <v>198</v>
      </c>
      <c r="K468" s="63">
        <v>93</v>
      </c>
      <c r="L468" s="36">
        <f t="shared" si="39"/>
        <v>112.19626666666665</v>
      </c>
      <c r="M468" s="16">
        <f t="shared" si="40"/>
        <v>28.049066666666661</v>
      </c>
      <c r="N468" s="39"/>
    </row>
    <row r="469" spans="1:17" x14ac:dyDescent="0.25">
      <c r="A469" s="66" t="s">
        <v>3118</v>
      </c>
      <c r="B469" s="63">
        <v>400</v>
      </c>
      <c r="C469" s="18" t="s">
        <v>10</v>
      </c>
      <c r="D469" s="63">
        <v>60</v>
      </c>
      <c r="E469" s="63">
        <v>44</v>
      </c>
      <c r="F469" s="63">
        <v>51</v>
      </c>
      <c r="G469" s="36">
        <f t="shared" si="41"/>
        <v>33.965666666666664</v>
      </c>
      <c r="H469" s="16">
        <f t="shared" si="42"/>
        <v>8.4914166666666659</v>
      </c>
      <c r="I469" s="63">
        <v>68</v>
      </c>
      <c r="J469" s="63">
        <v>35</v>
      </c>
      <c r="K469" s="63">
        <v>61</v>
      </c>
      <c r="L469" s="36">
        <f t="shared" ref="L469:L493" si="43">(I469+J469+K469)/3*0.38*1.73</f>
        <v>35.937866666666665</v>
      </c>
      <c r="M469" s="16">
        <f t="shared" si="40"/>
        <v>8.9844666666666662</v>
      </c>
      <c r="N469" s="39"/>
    </row>
    <row r="470" spans="1:17" x14ac:dyDescent="0.25">
      <c r="A470" s="66" t="s">
        <v>3019</v>
      </c>
      <c r="B470" s="63">
        <v>400</v>
      </c>
      <c r="C470" s="14" t="s">
        <v>11</v>
      </c>
      <c r="D470" s="62">
        <v>108</v>
      </c>
      <c r="E470" s="63">
        <v>100</v>
      </c>
      <c r="F470" s="63">
        <v>90</v>
      </c>
      <c r="G470" s="36">
        <f t="shared" si="41"/>
        <v>65.301733333333331</v>
      </c>
      <c r="H470" s="16">
        <f t="shared" si="42"/>
        <v>16.325433333333333</v>
      </c>
      <c r="I470" s="62">
        <v>126</v>
      </c>
      <c r="J470" s="63">
        <v>103</v>
      </c>
      <c r="K470" s="63">
        <v>96</v>
      </c>
      <c r="L470" s="36">
        <f t="shared" si="43"/>
        <v>71.218333333333334</v>
      </c>
      <c r="M470" s="16">
        <f t="shared" si="40"/>
        <v>17.804583333333333</v>
      </c>
      <c r="N470" s="39"/>
    </row>
    <row r="471" spans="1:17" x14ac:dyDescent="0.25">
      <c r="A471" s="66" t="s">
        <v>3119</v>
      </c>
      <c r="B471" s="63">
        <v>400</v>
      </c>
      <c r="C471" s="14" t="s">
        <v>11</v>
      </c>
      <c r="D471" s="62">
        <v>98</v>
      </c>
      <c r="E471" s="63">
        <v>82</v>
      </c>
      <c r="F471" s="63">
        <v>90</v>
      </c>
      <c r="G471" s="36">
        <f t="shared" si="41"/>
        <v>59.166000000000004</v>
      </c>
      <c r="H471" s="16">
        <f t="shared" si="42"/>
        <v>14.791500000000003</v>
      </c>
      <c r="I471" s="62">
        <v>100</v>
      </c>
      <c r="J471" s="63">
        <v>83</v>
      </c>
      <c r="K471" s="63">
        <v>94</v>
      </c>
      <c r="L471" s="36">
        <f t="shared" si="43"/>
        <v>60.699933333333334</v>
      </c>
      <c r="M471" s="16">
        <f t="shared" si="40"/>
        <v>15.174983333333333</v>
      </c>
      <c r="N471" s="39"/>
    </row>
    <row r="472" spans="1:17" ht="30" x14ac:dyDescent="0.25">
      <c r="A472" s="66" t="s">
        <v>3020</v>
      </c>
      <c r="B472" s="63">
        <v>400</v>
      </c>
      <c r="C472" s="14" t="s">
        <v>2959</v>
      </c>
      <c r="D472" s="62">
        <v>228</v>
      </c>
      <c r="E472" s="63">
        <v>237</v>
      </c>
      <c r="F472" s="63">
        <v>191</v>
      </c>
      <c r="G472" s="36">
        <f t="shared" si="41"/>
        <v>143.75146666666666</v>
      </c>
      <c r="H472" s="16">
        <f t="shared" si="42"/>
        <v>35.937866666666665</v>
      </c>
      <c r="I472" s="62">
        <v>232</v>
      </c>
      <c r="J472" s="63">
        <v>240</v>
      </c>
      <c r="K472" s="63">
        <v>201</v>
      </c>
      <c r="L472" s="36">
        <f t="shared" si="43"/>
        <v>147.47673333333333</v>
      </c>
      <c r="M472" s="16">
        <f t="shared" si="40"/>
        <v>36.869183333333332</v>
      </c>
      <c r="N472" s="39"/>
    </row>
    <row r="473" spans="1:17" x14ac:dyDescent="0.25">
      <c r="A473" s="66" t="s">
        <v>3120</v>
      </c>
      <c r="B473" s="63">
        <v>400</v>
      </c>
      <c r="C473" s="18" t="s">
        <v>10</v>
      </c>
      <c r="D473" s="62">
        <v>144</v>
      </c>
      <c r="E473" s="63">
        <v>148</v>
      </c>
      <c r="F473" s="63">
        <v>130</v>
      </c>
      <c r="G473" s="36">
        <f t="shared" si="41"/>
        <v>92.474266666666665</v>
      </c>
      <c r="H473" s="16">
        <f t="shared" si="42"/>
        <v>23.118566666666666</v>
      </c>
      <c r="I473" s="62">
        <v>137</v>
      </c>
      <c r="J473" s="63">
        <v>151</v>
      </c>
      <c r="K473" s="63">
        <v>132</v>
      </c>
      <c r="L473" s="36">
        <f t="shared" si="43"/>
        <v>92.036000000000001</v>
      </c>
      <c r="M473" s="16">
        <f t="shared" si="40"/>
        <v>23.009</v>
      </c>
      <c r="N473" s="39"/>
    </row>
    <row r="474" spans="1:17" x14ac:dyDescent="0.25">
      <c r="A474" s="66" t="s">
        <v>3021</v>
      </c>
      <c r="B474" s="63">
        <v>250</v>
      </c>
      <c r="C474" s="14" t="s">
        <v>11</v>
      </c>
      <c r="D474" s="63">
        <v>63</v>
      </c>
      <c r="E474" s="63">
        <v>20</v>
      </c>
      <c r="F474" s="63">
        <v>3</v>
      </c>
      <c r="G474" s="36">
        <f t="shared" si="41"/>
        <v>18.845466666666667</v>
      </c>
      <c r="H474" s="16">
        <f t="shared" si="42"/>
        <v>7.5381866666666673</v>
      </c>
      <c r="I474" s="63">
        <v>81</v>
      </c>
      <c r="J474" s="63">
        <v>15</v>
      </c>
      <c r="K474" s="63">
        <v>16</v>
      </c>
      <c r="L474" s="36">
        <f t="shared" si="43"/>
        <v>24.542933333333334</v>
      </c>
      <c r="M474" s="16">
        <f t="shared" si="40"/>
        <v>9.8171733333333329</v>
      </c>
      <c r="N474" s="39"/>
    </row>
    <row r="475" spans="1:17" x14ac:dyDescent="0.25">
      <c r="A475" s="66" t="s">
        <v>3121</v>
      </c>
      <c r="B475" s="63">
        <v>250</v>
      </c>
      <c r="C475" s="14" t="s">
        <v>11</v>
      </c>
      <c r="D475" s="63">
        <v>0</v>
      </c>
      <c r="E475" s="63">
        <v>0</v>
      </c>
      <c r="F475" s="63">
        <v>0</v>
      </c>
      <c r="G475" s="36">
        <f t="shared" si="41"/>
        <v>0</v>
      </c>
      <c r="H475" s="16">
        <f t="shared" si="42"/>
        <v>0</v>
      </c>
      <c r="I475" s="63">
        <v>0</v>
      </c>
      <c r="J475" s="63">
        <v>0</v>
      </c>
      <c r="K475" s="63">
        <v>0</v>
      </c>
      <c r="L475" s="36">
        <f t="shared" si="43"/>
        <v>0</v>
      </c>
      <c r="M475" s="16">
        <f t="shared" si="40"/>
        <v>0</v>
      </c>
      <c r="N475" s="39"/>
      <c r="O475" s="63"/>
      <c r="P475" s="63"/>
      <c r="Q475" s="63"/>
    </row>
    <row r="476" spans="1:17" x14ac:dyDescent="0.25">
      <c r="A476" s="66" t="s">
        <v>3022</v>
      </c>
      <c r="B476" s="63">
        <v>400</v>
      </c>
      <c r="C476" s="14" t="s">
        <v>11</v>
      </c>
      <c r="D476" s="62">
        <v>60</v>
      </c>
      <c r="E476" s="63">
        <v>56</v>
      </c>
      <c r="F476" s="63">
        <v>68</v>
      </c>
      <c r="G476" s="36">
        <f t="shared" si="41"/>
        <v>40.320533333333337</v>
      </c>
      <c r="H476" s="16">
        <f t="shared" si="42"/>
        <v>10.080133333333334</v>
      </c>
      <c r="I476" s="62">
        <v>71</v>
      </c>
      <c r="J476" s="63">
        <v>60</v>
      </c>
      <c r="K476" s="63">
        <v>73</v>
      </c>
      <c r="L476" s="36">
        <f t="shared" si="43"/>
        <v>44.703200000000002</v>
      </c>
      <c r="M476" s="16">
        <f t="shared" si="40"/>
        <v>11.175800000000001</v>
      </c>
      <c r="N476" s="39"/>
    </row>
    <row r="477" spans="1:17" x14ac:dyDescent="0.25">
      <c r="A477" s="66" t="s">
        <v>3090</v>
      </c>
      <c r="B477" s="63">
        <v>400</v>
      </c>
      <c r="C477" s="14" t="s">
        <v>11</v>
      </c>
      <c r="D477" s="62">
        <v>46</v>
      </c>
      <c r="E477" s="63">
        <v>79</v>
      </c>
      <c r="F477" s="63">
        <v>18</v>
      </c>
      <c r="G477" s="36">
        <f t="shared" si="41"/>
        <v>31.336066666666667</v>
      </c>
      <c r="H477" s="16">
        <f t="shared" si="42"/>
        <v>7.8340166666666669</v>
      </c>
      <c r="I477" s="62">
        <v>57</v>
      </c>
      <c r="J477" s="63">
        <v>84</v>
      </c>
      <c r="K477" s="63">
        <v>10</v>
      </c>
      <c r="L477" s="36">
        <f t="shared" si="43"/>
        <v>33.089133333333336</v>
      </c>
      <c r="M477" s="16">
        <f t="shared" si="40"/>
        <v>8.2722833333333341</v>
      </c>
      <c r="N477" s="39"/>
    </row>
    <row r="478" spans="1:17" x14ac:dyDescent="0.25">
      <c r="A478" s="66" t="s">
        <v>3023</v>
      </c>
      <c r="B478" s="63">
        <v>400</v>
      </c>
      <c r="C478" s="14" t="s">
        <v>11</v>
      </c>
      <c r="D478" s="63">
        <v>40</v>
      </c>
      <c r="E478" s="63">
        <v>60</v>
      </c>
      <c r="F478" s="63">
        <v>38</v>
      </c>
      <c r="G478" s="36">
        <f t="shared" si="41"/>
        <v>30.240400000000001</v>
      </c>
      <c r="H478" s="16">
        <f t="shared" si="42"/>
        <v>7.5601000000000003</v>
      </c>
      <c r="I478" s="63">
        <v>46</v>
      </c>
      <c r="J478" s="63">
        <v>75</v>
      </c>
      <c r="K478" s="63">
        <v>51</v>
      </c>
      <c r="L478" s="36">
        <f t="shared" si="43"/>
        <v>37.690933333333334</v>
      </c>
      <c r="M478" s="16">
        <f t="shared" si="40"/>
        <v>9.4227333333333334</v>
      </c>
      <c r="N478" s="39"/>
    </row>
    <row r="479" spans="1:17" x14ac:dyDescent="0.25">
      <c r="A479" s="66" t="s">
        <v>3123</v>
      </c>
      <c r="B479" s="63">
        <v>400</v>
      </c>
      <c r="C479" s="14" t="s">
        <v>11</v>
      </c>
      <c r="D479" s="62">
        <v>0</v>
      </c>
      <c r="E479" s="63">
        <v>0</v>
      </c>
      <c r="F479" s="63">
        <v>0</v>
      </c>
      <c r="G479" s="36">
        <f t="shared" si="41"/>
        <v>0</v>
      </c>
      <c r="H479" s="16">
        <f t="shared" si="42"/>
        <v>0</v>
      </c>
      <c r="I479" s="62">
        <v>0</v>
      </c>
      <c r="J479" s="63">
        <v>0</v>
      </c>
      <c r="K479" s="63">
        <v>0</v>
      </c>
      <c r="L479" s="36">
        <f t="shared" si="43"/>
        <v>0</v>
      </c>
      <c r="M479" s="16">
        <f t="shared" si="40"/>
        <v>0</v>
      </c>
      <c r="N479" s="39"/>
      <c r="O479" s="63"/>
      <c r="P479" s="63"/>
      <c r="Q479" s="63"/>
    </row>
    <row r="480" spans="1:17" x14ac:dyDescent="0.25">
      <c r="A480" s="66" t="s">
        <v>3024</v>
      </c>
      <c r="B480" s="63">
        <v>630</v>
      </c>
      <c r="C480" s="14" t="s">
        <v>11</v>
      </c>
      <c r="D480" s="63">
        <v>78</v>
      </c>
      <c r="E480" s="63">
        <v>114</v>
      </c>
      <c r="F480" s="63">
        <v>102</v>
      </c>
      <c r="G480" s="16">
        <f t="shared" si="41"/>
        <v>64.425200000000004</v>
      </c>
      <c r="H480" s="16">
        <f t="shared" si="42"/>
        <v>10.226222222222223</v>
      </c>
      <c r="I480" s="63">
        <v>76</v>
      </c>
      <c r="J480" s="63">
        <v>118</v>
      </c>
      <c r="K480" s="63">
        <v>115</v>
      </c>
      <c r="L480" s="16">
        <f t="shared" si="43"/>
        <v>67.712199999999996</v>
      </c>
      <c r="M480" s="16">
        <f t="shared" si="40"/>
        <v>10.747968253968253</v>
      </c>
      <c r="N480" s="39"/>
    </row>
    <row r="481" spans="1:14" x14ac:dyDescent="0.25">
      <c r="A481" s="66" t="s">
        <v>3124</v>
      </c>
      <c r="B481" s="63">
        <v>630</v>
      </c>
      <c r="C481" s="14" t="s">
        <v>11</v>
      </c>
      <c r="D481" s="63">
        <v>108</v>
      </c>
      <c r="E481" s="63">
        <v>124</v>
      </c>
      <c r="F481" s="63">
        <v>112</v>
      </c>
      <c r="G481" s="16">
        <f t="shared" si="41"/>
        <v>75.381866666666667</v>
      </c>
      <c r="H481" s="16">
        <f t="shared" si="42"/>
        <v>11.965375661375662</v>
      </c>
      <c r="I481" s="63">
        <v>98</v>
      </c>
      <c r="J481" s="63">
        <v>135</v>
      </c>
      <c r="K481" s="63">
        <v>107</v>
      </c>
      <c r="L481" s="16">
        <f t="shared" si="43"/>
        <v>74.505333333333326</v>
      </c>
      <c r="M481" s="16">
        <f t="shared" si="40"/>
        <v>11.826243386243384</v>
      </c>
      <c r="N481" s="39"/>
    </row>
    <row r="482" spans="1:14" x14ac:dyDescent="0.25">
      <c r="A482" s="66" t="s">
        <v>3025</v>
      </c>
      <c r="B482" s="63">
        <v>315</v>
      </c>
      <c r="C482" s="14" t="s">
        <v>494</v>
      </c>
      <c r="D482" s="63">
        <v>46</v>
      </c>
      <c r="E482" s="63">
        <v>72</v>
      </c>
      <c r="F482" s="63">
        <v>88</v>
      </c>
      <c r="G482" s="16">
        <f t="shared" si="41"/>
        <v>45.141466666666666</v>
      </c>
      <c r="H482" s="16">
        <f t="shared" si="42"/>
        <v>14.330624338624339</v>
      </c>
      <c r="I482" s="63">
        <v>42</v>
      </c>
      <c r="J482" s="63">
        <v>69</v>
      </c>
      <c r="K482" s="63">
        <v>95</v>
      </c>
      <c r="L482" s="16">
        <f t="shared" si="43"/>
        <v>45.141466666666666</v>
      </c>
      <c r="M482" s="16">
        <f t="shared" si="40"/>
        <v>14.330624338624339</v>
      </c>
      <c r="N482" s="39"/>
    </row>
    <row r="483" spans="1:14" x14ac:dyDescent="0.25">
      <c r="A483" s="66" t="s">
        <v>3125</v>
      </c>
      <c r="B483" s="63">
        <v>250</v>
      </c>
      <c r="C483" s="18" t="s">
        <v>10</v>
      </c>
      <c r="D483" s="63">
        <v>56</v>
      </c>
      <c r="E483" s="63">
        <v>60</v>
      </c>
      <c r="F483" s="63">
        <v>43</v>
      </c>
      <c r="G483" s="16">
        <f t="shared" si="41"/>
        <v>34.842199999999998</v>
      </c>
      <c r="H483" s="16">
        <f t="shared" si="42"/>
        <v>13.936879999999999</v>
      </c>
      <c r="I483" s="63">
        <v>50</v>
      </c>
      <c r="J483" s="63">
        <v>62</v>
      </c>
      <c r="K483" s="63">
        <v>30</v>
      </c>
      <c r="L483" s="16">
        <f t="shared" si="43"/>
        <v>31.116933333333336</v>
      </c>
      <c r="M483" s="16">
        <f t="shared" si="40"/>
        <v>12.446773333333335</v>
      </c>
      <c r="N483" s="39"/>
    </row>
    <row r="484" spans="1:14" ht="60" x14ac:dyDescent="0.25">
      <c r="A484" s="66" t="s">
        <v>3026</v>
      </c>
      <c r="B484" s="63">
        <v>400</v>
      </c>
      <c r="C484" s="14" t="s">
        <v>495</v>
      </c>
      <c r="D484" s="63">
        <v>44</v>
      </c>
      <c r="E484" s="63">
        <v>30</v>
      </c>
      <c r="F484" s="63">
        <v>51</v>
      </c>
      <c r="G484" s="16">
        <f t="shared" si="41"/>
        <v>27.391666666666666</v>
      </c>
      <c r="H484" s="16">
        <f t="shared" si="42"/>
        <v>6.8479166666666664</v>
      </c>
      <c r="I484" s="63">
        <v>55</v>
      </c>
      <c r="J484" s="63">
        <v>53</v>
      </c>
      <c r="K484" s="63">
        <v>50</v>
      </c>
      <c r="L484" s="16">
        <f t="shared" si="43"/>
        <v>34.623066666666666</v>
      </c>
      <c r="M484" s="16">
        <f t="shared" si="40"/>
        <v>8.6557666666666666</v>
      </c>
      <c r="N484" s="39"/>
    </row>
    <row r="485" spans="1:14" x14ac:dyDescent="0.25">
      <c r="A485" s="66" t="s">
        <v>3126</v>
      </c>
      <c r="B485" s="63">
        <v>400</v>
      </c>
      <c r="C485" s="18" t="s">
        <v>10</v>
      </c>
      <c r="D485" s="63">
        <v>180</v>
      </c>
      <c r="E485" s="63">
        <v>264</v>
      </c>
      <c r="F485" s="63">
        <v>184</v>
      </c>
      <c r="G485" s="16">
        <f t="shared" si="41"/>
        <v>137.61573333333334</v>
      </c>
      <c r="H485" s="16">
        <f t="shared" si="42"/>
        <v>34.403933333333335</v>
      </c>
      <c r="I485" s="63">
        <v>183</v>
      </c>
      <c r="J485" s="63">
        <v>269</v>
      </c>
      <c r="K485" s="63">
        <v>181</v>
      </c>
      <c r="L485" s="16">
        <f t="shared" si="43"/>
        <v>138.7114</v>
      </c>
      <c r="M485" s="16">
        <f t="shared" si="40"/>
        <v>34.677849999999999</v>
      </c>
      <c r="N485" s="39"/>
    </row>
    <row r="486" spans="1:14" ht="30" x14ac:dyDescent="0.25">
      <c r="A486" s="66" t="s">
        <v>3027</v>
      </c>
      <c r="B486" s="63">
        <v>400</v>
      </c>
      <c r="C486" s="14" t="s">
        <v>496</v>
      </c>
      <c r="D486" s="63">
        <v>300</v>
      </c>
      <c r="E486" s="63">
        <v>275</v>
      </c>
      <c r="F486" s="63">
        <v>239</v>
      </c>
      <c r="G486" s="16">
        <f t="shared" si="41"/>
        <v>178.37453333333332</v>
      </c>
      <c r="H486" s="16">
        <f t="shared" si="42"/>
        <v>44.593633333333329</v>
      </c>
      <c r="I486" s="63">
        <v>315</v>
      </c>
      <c r="J486" s="63">
        <v>272</v>
      </c>
      <c r="K486" s="63">
        <v>238</v>
      </c>
      <c r="L486" s="16">
        <f t="shared" si="43"/>
        <v>180.785</v>
      </c>
      <c r="M486" s="16">
        <f t="shared" si="40"/>
        <v>45.196249999999999</v>
      </c>
      <c r="N486" s="39"/>
    </row>
    <row r="487" spans="1:14" x14ac:dyDescent="0.25">
      <c r="A487" s="66" t="s">
        <v>3127</v>
      </c>
      <c r="B487" s="63">
        <v>400</v>
      </c>
      <c r="C487" s="18" t="s">
        <v>10</v>
      </c>
      <c r="D487" s="63">
        <v>100</v>
      </c>
      <c r="E487" s="63">
        <v>95</v>
      </c>
      <c r="F487" s="63">
        <v>120</v>
      </c>
      <c r="G487" s="16">
        <f t="shared" si="41"/>
        <v>69.027000000000001</v>
      </c>
      <c r="H487" s="16">
        <f t="shared" si="42"/>
        <v>17.25675</v>
      </c>
      <c r="I487" s="63">
        <v>105</v>
      </c>
      <c r="J487" s="63">
        <v>100</v>
      </c>
      <c r="K487" s="63">
        <v>120</v>
      </c>
      <c r="L487" s="16">
        <f t="shared" si="43"/>
        <v>71.218333333333334</v>
      </c>
      <c r="M487" s="16">
        <f t="shared" si="40"/>
        <v>17.804583333333333</v>
      </c>
      <c r="N487" s="39"/>
    </row>
    <row r="488" spans="1:14" ht="30" x14ac:dyDescent="0.25">
      <c r="A488" s="66" t="s">
        <v>2946</v>
      </c>
      <c r="B488" s="63">
        <v>400</v>
      </c>
      <c r="C488" s="14" t="s">
        <v>2960</v>
      </c>
      <c r="D488" s="62">
        <v>18</v>
      </c>
      <c r="E488" s="63">
        <v>0</v>
      </c>
      <c r="F488" s="63">
        <v>33</v>
      </c>
      <c r="G488" s="36">
        <f t="shared" si="41"/>
        <v>11.175800000000001</v>
      </c>
      <c r="H488" s="16">
        <f t="shared" si="42"/>
        <v>2.7939500000000002</v>
      </c>
      <c r="I488" s="62">
        <v>16</v>
      </c>
      <c r="J488" s="63">
        <v>4</v>
      </c>
      <c r="K488" s="63">
        <v>24</v>
      </c>
      <c r="L488" s="36">
        <f t="shared" si="43"/>
        <v>9.641866666666667</v>
      </c>
      <c r="M488" s="16">
        <f t="shared" si="40"/>
        <v>2.4104666666666668</v>
      </c>
      <c r="N488" s="39"/>
    </row>
    <row r="489" spans="1:14" x14ac:dyDescent="0.25">
      <c r="A489" s="66" t="s">
        <v>3128</v>
      </c>
      <c r="B489" s="63">
        <v>400</v>
      </c>
      <c r="C489" s="18" t="s">
        <v>10</v>
      </c>
      <c r="D489" s="63">
        <v>20</v>
      </c>
      <c r="E489" s="63">
        <v>30</v>
      </c>
      <c r="F489" s="63">
        <v>24</v>
      </c>
      <c r="G489" s="36">
        <f t="shared" si="41"/>
        <v>16.215866666666667</v>
      </c>
      <c r="H489" s="16">
        <f t="shared" si="42"/>
        <v>4.0539666666666667</v>
      </c>
      <c r="I489" s="63">
        <v>18</v>
      </c>
      <c r="J489" s="63">
        <v>34</v>
      </c>
      <c r="K489" s="63">
        <v>29</v>
      </c>
      <c r="L489" s="36">
        <f t="shared" si="43"/>
        <v>17.7498</v>
      </c>
      <c r="M489" s="16">
        <f t="shared" si="40"/>
        <v>4.4374500000000001</v>
      </c>
      <c r="N489" s="39"/>
    </row>
    <row r="490" spans="1:14" x14ac:dyDescent="0.25">
      <c r="A490" s="66" t="s">
        <v>3028</v>
      </c>
      <c r="B490" s="63">
        <v>250</v>
      </c>
      <c r="C490" s="14" t="s">
        <v>11</v>
      </c>
      <c r="D490" s="63">
        <v>56</v>
      </c>
      <c r="E490" s="63">
        <v>77</v>
      </c>
      <c r="F490" s="63">
        <v>77</v>
      </c>
      <c r="G490" s="16">
        <f t="shared" si="41"/>
        <v>46.018000000000001</v>
      </c>
      <c r="H490" s="16">
        <f t="shared" si="42"/>
        <v>18.407200000000003</v>
      </c>
      <c r="I490" s="63">
        <v>53</v>
      </c>
      <c r="J490" s="63">
        <v>76</v>
      </c>
      <c r="K490" s="63">
        <v>86</v>
      </c>
      <c r="L490" s="16">
        <f t="shared" si="43"/>
        <v>47.113666666666667</v>
      </c>
      <c r="M490" s="16">
        <f t="shared" si="40"/>
        <v>18.845466666666667</v>
      </c>
      <c r="N490" s="39"/>
    </row>
    <row r="491" spans="1:14" x14ac:dyDescent="0.25">
      <c r="A491" s="66" t="s">
        <v>3129</v>
      </c>
      <c r="B491" s="63">
        <v>250</v>
      </c>
      <c r="C491" s="18" t="s">
        <v>10</v>
      </c>
      <c r="D491" s="63">
        <v>120</v>
      </c>
      <c r="E491" s="63">
        <v>128</v>
      </c>
      <c r="F491" s="63">
        <v>138</v>
      </c>
      <c r="G491" s="16">
        <f t="shared" si="41"/>
        <v>84.585466666666662</v>
      </c>
      <c r="H491" s="16">
        <f t="shared" si="42"/>
        <v>33.834186666666668</v>
      </c>
      <c r="I491" s="63">
        <v>137</v>
      </c>
      <c r="J491" s="63">
        <v>126</v>
      </c>
      <c r="K491" s="63">
        <v>141</v>
      </c>
      <c r="L491" s="16">
        <f t="shared" si="43"/>
        <v>88.529866666666663</v>
      </c>
      <c r="M491" s="16">
        <f t="shared" si="40"/>
        <v>35.411946666666665</v>
      </c>
      <c r="N491" s="39"/>
    </row>
    <row r="492" spans="1:14" ht="30" x14ac:dyDescent="0.25">
      <c r="A492" s="66" t="s">
        <v>2947</v>
      </c>
      <c r="B492" s="63">
        <v>400</v>
      </c>
      <c r="C492" s="14" t="s">
        <v>497</v>
      </c>
      <c r="D492" s="63">
        <v>196</v>
      </c>
      <c r="E492" s="63">
        <v>140</v>
      </c>
      <c r="F492" s="63">
        <v>155</v>
      </c>
      <c r="G492" s="36">
        <f t="shared" si="41"/>
        <v>107.59446666666666</v>
      </c>
      <c r="H492" s="16">
        <f t="shared" si="42"/>
        <v>26.898616666666662</v>
      </c>
      <c r="I492" s="63">
        <v>198</v>
      </c>
      <c r="J492" s="63">
        <v>135</v>
      </c>
      <c r="K492" s="63">
        <v>160</v>
      </c>
      <c r="L492" s="36">
        <f t="shared" si="43"/>
        <v>108.03273333333334</v>
      </c>
      <c r="M492" s="16">
        <f t="shared" si="40"/>
        <v>27.008183333333335</v>
      </c>
      <c r="N492" s="39"/>
    </row>
    <row r="493" spans="1:14" x14ac:dyDescent="0.25">
      <c r="A493" s="66" t="s">
        <v>3130</v>
      </c>
      <c r="B493" s="63">
        <v>400</v>
      </c>
      <c r="C493" s="18" t="s">
        <v>10</v>
      </c>
      <c r="D493" s="62">
        <v>141</v>
      </c>
      <c r="E493" s="63">
        <v>80</v>
      </c>
      <c r="F493" s="63">
        <v>144</v>
      </c>
      <c r="G493" s="36">
        <f t="shared" si="41"/>
        <v>79.983666666666664</v>
      </c>
      <c r="H493" s="16">
        <f t="shared" si="42"/>
        <v>19.995916666666666</v>
      </c>
      <c r="I493" s="62">
        <v>134</v>
      </c>
      <c r="J493" s="63">
        <v>80</v>
      </c>
      <c r="K493" s="63">
        <v>154</v>
      </c>
      <c r="L493" s="36">
        <f t="shared" si="43"/>
        <v>80.641066666666674</v>
      </c>
      <c r="M493" s="16">
        <f t="shared" si="40"/>
        <v>20.160266666666669</v>
      </c>
      <c r="N493" s="39"/>
    </row>
    <row r="494" spans="1:14" x14ac:dyDescent="0.25">
      <c r="A494" s="66" t="s">
        <v>3029</v>
      </c>
      <c r="B494" s="63">
        <v>400</v>
      </c>
      <c r="C494" s="14" t="s">
        <v>11</v>
      </c>
      <c r="D494" s="63">
        <v>66</v>
      </c>
      <c r="E494" s="63">
        <v>39</v>
      </c>
      <c r="F494" s="63">
        <v>38</v>
      </c>
      <c r="G494" s="36">
        <f t="shared" si="41"/>
        <v>31.336066666666667</v>
      </c>
      <c r="H494" s="16">
        <f t="shared" si="42"/>
        <v>7.8340166666666669</v>
      </c>
      <c r="I494" s="63">
        <v>64</v>
      </c>
      <c r="J494" s="63">
        <v>50</v>
      </c>
      <c r="K494" s="63">
        <v>48</v>
      </c>
      <c r="L494" s="36">
        <f t="shared" ref="L494:L525" si="44">(I494+J494+K494)/3*0.38*1.73</f>
        <v>35.499600000000001</v>
      </c>
      <c r="M494" s="16">
        <f t="shared" si="40"/>
        <v>8.8749000000000002</v>
      </c>
      <c r="N494" s="39"/>
    </row>
    <row r="495" spans="1:14" x14ac:dyDescent="0.25">
      <c r="A495" s="66" t="s">
        <v>3131</v>
      </c>
      <c r="B495" s="63">
        <v>400</v>
      </c>
      <c r="C495" s="18" t="s">
        <v>10</v>
      </c>
      <c r="D495" s="63">
        <v>138</v>
      </c>
      <c r="E495" s="63">
        <v>173</v>
      </c>
      <c r="F495" s="63">
        <v>108</v>
      </c>
      <c r="G495" s="36">
        <f t="shared" si="41"/>
        <v>91.816866666666655</v>
      </c>
      <c r="H495" s="16">
        <f t="shared" si="42"/>
        <v>22.954216666666664</v>
      </c>
      <c r="I495" s="63">
        <v>145</v>
      </c>
      <c r="J495" s="63">
        <v>174</v>
      </c>
      <c r="K495" s="63">
        <v>116</v>
      </c>
      <c r="L495" s="36">
        <f t="shared" si="44"/>
        <v>95.323000000000008</v>
      </c>
      <c r="M495" s="16">
        <f t="shared" si="40"/>
        <v>23.830750000000002</v>
      </c>
      <c r="N495" s="39"/>
    </row>
    <row r="496" spans="1:14" x14ac:dyDescent="0.25">
      <c r="A496" s="66" t="s">
        <v>3030</v>
      </c>
      <c r="B496" s="63">
        <v>400</v>
      </c>
      <c r="C496" s="14" t="s">
        <v>11</v>
      </c>
      <c r="D496" s="62">
        <v>62</v>
      </c>
      <c r="E496" s="63">
        <v>89</v>
      </c>
      <c r="F496" s="63">
        <v>77</v>
      </c>
      <c r="G496" s="36">
        <f t="shared" si="41"/>
        <v>49.962399999999995</v>
      </c>
      <c r="H496" s="16">
        <f t="shared" si="42"/>
        <v>12.490599999999999</v>
      </c>
      <c r="I496" s="62">
        <v>69</v>
      </c>
      <c r="J496" s="63">
        <v>86</v>
      </c>
      <c r="K496" s="63">
        <v>72</v>
      </c>
      <c r="L496" s="36">
        <f t="shared" si="44"/>
        <v>49.743266666666671</v>
      </c>
      <c r="M496" s="16">
        <f t="shared" si="40"/>
        <v>12.435816666666668</v>
      </c>
      <c r="N496" s="39"/>
    </row>
    <row r="497" spans="1:14" x14ac:dyDescent="0.25">
      <c r="A497" s="66" t="s">
        <v>3132</v>
      </c>
      <c r="B497" s="63">
        <v>400</v>
      </c>
      <c r="C497" s="18" t="s">
        <v>10</v>
      </c>
      <c r="D497" s="62">
        <v>88</v>
      </c>
      <c r="E497" s="63">
        <v>55</v>
      </c>
      <c r="F497" s="63">
        <v>88</v>
      </c>
      <c r="G497" s="36">
        <f t="shared" si="41"/>
        <v>50.619800000000005</v>
      </c>
      <c r="H497" s="16">
        <f t="shared" si="42"/>
        <v>12.654950000000001</v>
      </c>
      <c r="I497" s="62">
        <v>95</v>
      </c>
      <c r="J497" s="63">
        <v>53</v>
      </c>
      <c r="K497" s="63">
        <v>80</v>
      </c>
      <c r="L497" s="36">
        <f t="shared" si="44"/>
        <v>49.962399999999995</v>
      </c>
      <c r="M497" s="16">
        <f t="shared" si="40"/>
        <v>12.490599999999999</v>
      </c>
      <c r="N497" s="39"/>
    </row>
    <row r="498" spans="1:14" x14ac:dyDescent="0.25">
      <c r="A498" s="66" t="s">
        <v>2982</v>
      </c>
      <c r="B498" s="63">
        <v>400</v>
      </c>
      <c r="C498" s="14" t="s">
        <v>11</v>
      </c>
      <c r="D498" s="62">
        <v>48</v>
      </c>
      <c r="E498" s="63">
        <v>56</v>
      </c>
      <c r="F498" s="63">
        <v>70</v>
      </c>
      <c r="G498" s="36">
        <f t="shared" si="41"/>
        <v>38.129199999999997</v>
      </c>
      <c r="H498" s="16">
        <f t="shared" si="42"/>
        <v>9.5322999999999993</v>
      </c>
      <c r="I498" s="62">
        <v>47</v>
      </c>
      <c r="J498" s="63">
        <v>56</v>
      </c>
      <c r="K498" s="63">
        <v>80</v>
      </c>
      <c r="L498" s="36">
        <f t="shared" si="44"/>
        <v>40.101399999999998</v>
      </c>
      <c r="M498" s="16">
        <f t="shared" si="40"/>
        <v>10.02535</v>
      </c>
      <c r="N498" s="39"/>
    </row>
    <row r="499" spans="1:14" x14ac:dyDescent="0.25">
      <c r="A499" s="66" t="s">
        <v>2983</v>
      </c>
      <c r="B499" s="63">
        <v>400</v>
      </c>
      <c r="C499" s="18" t="s">
        <v>10</v>
      </c>
      <c r="D499" s="62">
        <v>48</v>
      </c>
      <c r="E499" s="63">
        <v>24</v>
      </c>
      <c r="F499" s="63">
        <v>22</v>
      </c>
      <c r="G499" s="36">
        <f>(D499+E499+F499)/3*0.38*1.73</f>
        <v>20.598533333333332</v>
      </c>
      <c r="H499" s="16">
        <f t="shared" si="42"/>
        <v>5.1496333333333331</v>
      </c>
      <c r="I499" s="62">
        <v>41</v>
      </c>
      <c r="J499" s="63">
        <v>37</v>
      </c>
      <c r="K499" s="63">
        <v>27</v>
      </c>
      <c r="L499" s="36">
        <f t="shared" si="44"/>
        <v>23.009</v>
      </c>
      <c r="M499" s="16">
        <f t="shared" si="40"/>
        <v>5.7522500000000001</v>
      </c>
      <c r="N499" s="39"/>
    </row>
    <row r="500" spans="1:14" x14ac:dyDescent="0.25">
      <c r="A500" s="66" t="s">
        <v>2984</v>
      </c>
      <c r="B500" s="63">
        <v>400</v>
      </c>
      <c r="C500" s="14" t="s">
        <v>11</v>
      </c>
      <c r="D500" s="62">
        <v>52</v>
      </c>
      <c r="E500" s="63">
        <v>35</v>
      </c>
      <c r="F500" s="63">
        <v>87</v>
      </c>
      <c r="G500" s="36">
        <f t="shared" ref="G500:G563" si="45">(D500+E500+F500)/3*0.38*1.73</f>
        <v>38.129199999999997</v>
      </c>
      <c r="H500" s="16">
        <f t="shared" si="42"/>
        <v>9.5322999999999993</v>
      </c>
      <c r="I500" s="62">
        <v>49</v>
      </c>
      <c r="J500" s="63">
        <v>24</v>
      </c>
      <c r="K500" s="63">
        <v>87</v>
      </c>
      <c r="L500" s="36">
        <f t="shared" si="44"/>
        <v>35.061333333333337</v>
      </c>
      <c r="M500" s="16">
        <f t="shared" si="40"/>
        <v>8.7653333333333343</v>
      </c>
      <c r="N500" s="39"/>
    </row>
    <row r="501" spans="1:14" x14ac:dyDescent="0.25">
      <c r="A501" s="66" t="s">
        <v>2985</v>
      </c>
      <c r="B501" s="63">
        <v>400</v>
      </c>
      <c r="C501" s="18" t="s">
        <v>10</v>
      </c>
      <c r="D501" s="62">
        <v>8</v>
      </c>
      <c r="E501" s="63">
        <v>3</v>
      </c>
      <c r="F501" s="63">
        <v>9</v>
      </c>
      <c r="G501" s="36">
        <f t="shared" si="45"/>
        <v>4.3826666666666672</v>
      </c>
      <c r="H501" s="16">
        <f t="shared" si="42"/>
        <v>1.0956666666666668</v>
      </c>
      <c r="I501" s="62">
        <v>11</v>
      </c>
      <c r="J501" s="63">
        <v>15</v>
      </c>
      <c r="K501" s="63">
        <v>11</v>
      </c>
      <c r="L501" s="36">
        <f t="shared" si="44"/>
        <v>8.1079333333333334</v>
      </c>
      <c r="M501" s="16">
        <f t="shared" si="40"/>
        <v>2.0269833333333334</v>
      </c>
      <c r="N501" s="39"/>
    </row>
    <row r="502" spans="1:14" ht="45" x14ac:dyDescent="0.25">
      <c r="A502" s="66" t="s">
        <v>2948</v>
      </c>
      <c r="B502" s="63">
        <v>400</v>
      </c>
      <c r="C502" s="14" t="s">
        <v>498</v>
      </c>
      <c r="D502" s="62">
        <v>126</v>
      </c>
      <c r="E502" s="63">
        <v>100</v>
      </c>
      <c r="F502" s="63">
        <v>64</v>
      </c>
      <c r="G502" s="36">
        <f t="shared" si="45"/>
        <v>63.548666666666669</v>
      </c>
      <c r="H502" s="16">
        <f t="shared" si="42"/>
        <v>15.887166666666666</v>
      </c>
      <c r="I502" s="62">
        <v>126</v>
      </c>
      <c r="J502" s="63">
        <v>117</v>
      </c>
      <c r="K502" s="63">
        <v>68</v>
      </c>
      <c r="L502" s="36">
        <f t="shared" si="44"/>
        <v>68.150466666666674</v>
      </c>
      <c r="M502" s="16">
        <f t="shared" si="40"/>
        <v>17.037616666666668</v>
      </c>
      <c r="N502" s="39"/>
    </row>
    <row r="503" spans="1:14" x14ac:dyDescent="0.25">
      <c r="A503" s="66" t="s">
        <v>3133</v>
      </c>
      <c r="B503" s="63">
        <v>400</v>
      </c>
      <c r="C503" s="18" t="s">
        <v>10</v>
      </c>
      <c r="D503" s="62">
        <v>30</v>
      </c>
      <c r="E503" s="63">
        <v>20</v>
      </c>
      <c r="F503" s="63">
        <v>50</v>
      </c>
      <c r="G503" s="36">
        <f t="shared" si="45"/>
        <v>21.913333333333334</v>
      </c>
      <c r="H503" s="16">
        <f t="shared" si="42"/>
        <v>5.4783333333333335</v>
      </c>
      <c r="I503" s="62">
        <v>35</v>
      </c>
      <c r="J503" s="63">
        <v>6</v>
      </c>
      <c r="K503" s="63">
        <v>52</v>
      </c>
      <c r="L503" s="36">
        <f t="shared" si="44"/>
        <v>20.3794</v>
      </c>
      <c r="M503" s="16">
        <f t="shared" si="40"/>
        <v>5.0948500000000001</v>
      </c>
      <c r="N503" s="39"/>
    </row>
    <row r="504" spans="1:14" x14ac:dyDescent="0.25">
      <c r="A504" s="66" t="s">
        <v>3449</v>
      </c>
      <c r="B504" s="63">
        <v>400</v>
      </c>
      <c r="C504" s="14" t="s">
        <v>499</v>
      </c>
      <c r="D504" s="63">
        <v>185</v>
      </c>
      <c r="E504" s="63">
        <v>150</v>
      </c>
      <c r="F504" s="63">
        <v>154</v>
      </c>
      <c r="G504" s="36">
        <f t="shared" si="45"/>
        <v>107.1562</v>
      </c>
      <c r="H504" s="16">
        <f t="shared" si="42"/>
        <v>26.789049999999996</v>
      </c>
      <c r="I504" s="63">
        <v>192</v>
      </c>
      <c r="J504" s="63">
        <v>156</v>
      </c>
      <c r="K504" s="63">
        <v>168</v>
      </c>
      <c r="L504" s="36">
        <f t="shared" si="44"/>
        <v>113.0728</v>
      </c>
      <c r="M504" s="16">
        <f t="shared" si="40"/>
        <v>28.2682</v>
      </c>
      <c r="N504" s="39"/>
    </row>
    <row r="505" spans="1:14" x14ac:dyDescent="0.25">
      <c r="A505" s="66" t="s">
        <v>3450</v>
      </c>
      <c r="B505" s="63">
        <v>400</v>
      </c>
      <c r="C505" s="18" t="s">
        <v>10</v>
      </c>
      <c r="D505" s="62">
        <v>278</v>
      </c>
      <c r="E505" s="63">
        <v>200</v>
      </c>
      <c r="F505" s="63">
        <v>226</v>
      </c>
      <c r="G505" s="36">
        <f t="shared" si="45"/>
        <v>154.26986666666667</v>
      </c>
      <c r="H505" s="16">
        <f t="shared" si="42"/>
        <v>38.567466666666668</v>
      </c>
      <c r="I505" s="62">
        <v>280</v>
      </c>
      <c r="J505" s="63">
        <v>206</v>
      </c>
      <c r="K505" s="63">
        <v>229</v>
      </c>
      <c r="L505" s="36">
        <f t="shared" si="44"/>
        <v>156.68033333333335</v>
      </c>
      <c r="M505" s="16">
        <f t="shared" ref="M505:M568" si="46">L505/B505*100</f>
        <v>39.170083333333338</v>
      </c>
      <c r="N505" s="39"/>
    </row>
    <row r="506" spans="1:14" x14ac:dyDescent="0.25">
      <c r="A506" s="66" t="s">
        <v>3031</v>
      </c>
      <c r="B506" s="63">
        <v>400</v>
      </c>
      <c r="C506" s="14" t="s">
        <v>11</v>
      </c>
      <c r="D506" s="62">
        <v>112</v>
      </c>
      <c r="E506" s="63">
        <v>95</v>
      </c>
      <c r="F506" s="63">
        <v>111</v>
      </c>
      <c r="G506" s="36">
        <f t="shared" si="45"/>
        <v>69.684399999999997</v>
      </c>
      <c r="H506" s="16">
        <f t="shared" si="42"/>
        <v>17.421099999999999</v>
      </c>
      <c r="I506" s="62">
        <v>100</v>
      </c>
      <c r="J506" s="63">
        <v>91</v>
      </c>
      <c r="K506" s="63">
        <v>110</v>
      </c>
      <c r="L506" s="36">
        <f t="shared" si="44"/>
        <v>65.959133333333327</v>
      </c>
      <c r="M506" s="16">
        <f t="shared" si="46"/>
        <v>16.489783333333332</v>
      </c>
      <c r="N506" s="39"/>
    </row>
    <row r="507" spans="1:14" x14ac:dyDescent="0.25">
      <c r="A507" s="66" t="s">
        <v>3134</v>
      </c>
      <c r="B507" s="63">
        <v>400</v>
      </c>
      <c r="C507" s="18" t="s">
        <v>10</v>
      </c>
      <c r="D507" s="62">
        <v>214</v>
      </c>
      <c r="E507" s="63">
        <v>175</v>
      </c>
      <c r="F507" s="63">
        <v>181</v>
      </c>
      <c r="G507" s="36">
        <f t="shared" si="45"/>
        <v>124.90600000000001</v>
      </c>
      <c r="H507" s="16">
        <f t="shared" si="42"/>
        <v>31.226500000000001</v>
      </c>
      <c r="I507" s="62">
        <v>215</v>
      </c>
      <c r="J507" s="63">
        <v>184</v>
      </c>
      <c r="K507" s="63">
        <v>190</v>
      </c>
      <c r="L507" s="36">
        <f t="shared" si="44"/>
        <v>129.06953333333334</v>
      </c>
      <c r="M507" s="16">
        <f t="shared" si="46"/>
        <v>32.267383333333335</v>
      </c>
      <c r="N507" s="39"/>
    </row>
    <row r="508" spans="1:14" ht="45" x14ac:dyDescent="0.25">
      <c r="A508" s="66" t="s">
        <v>3032</v>
      </c>
      <c r="B508" s="63">
        <v>400</v>
      </c>
      <c r="C508" s="14" t="s">
        <v>500</v>
      </c>
      <c r="D508" s="62">
        <v>59</v>
      </c>
      <c r="E508" s="63">
        <v>48</v>
      </c>
      <c r="F508" s="63">
        <v>54</v>
      </c>
      <c r="G508" s="36">
        <f t="shared" si="45"/>
        <v>35.280466666666669</v>
      </c>
      <c r="H508" s="16">
        <f t="shared" si="42"/>
        <v>8.8201166666666673</v>
      </c>
      <c r="I508" s="62">
        <v>58</v>
      </c>
      <c r="J508" s="63">
        <v>43</v>
      </c>
      <c r="K508" s="63">
        <v>58</v>
      </c>
      <c r="L508" s="36">
        <f t="shared" si="44"/>
        <v>34.842199999999998</v>
      </c>
      <c r="M508" s="16">
        <f t="shared" si="46"/>
        <v>8.7105499999999996</v>
      </c>
      <c r="N508" s="39"/>
    </row>
    <row r="509" spans="1:14" x14ac:dyDescent="0.25">
      <c r="A509" s="66" t="s">
        <v>3135</v>
      </c>
      <c r="B509" s="63">
        <v>400</v>
      </c>
      <c r="C509" s="18" t="s">
        <v>10</v>
      </c>
      <c r="D509" s="62">
        <v>120</v>
      </c>
      <c r="E509" s="63">
        <v>64</v>
      </c>
      <c r="F509" s="63">
        <v>108</v>
      </c>
      <c r="G509" s="36">
        <f t="shared" si="45"/>
        <v>63.986933333333326</v>
      </c>
      <c r="H509" s="16">
        <f t="shared" si="42"/>
        <v>15.996733333333331</v>
      </c>
      <c r="I509" s="62">
        <v>116</v>
      </c>
      <c r="J509" s="63">
        <v>72</v>
      </c>
      <c r="K509" s="63">
        <v>115</v>
      </c>
      <c r="L509" s="36">
        <f t="shared" si="44"/>
        <v>66.397400000000005</v>
      </c>
      <c r="M509" s="16">
        <f t="shared" si="46"/>
        <v>16.599350000000001</v>
      </c>
      <c r="N509" s="39"/>
    </row>
    <row r="510" spans="1:14" x14ac:dyDescent="0.25">
      <c r="A510" s="66" t="s">
        <v>3033</v>
      </c>
      <c r="B510" s="63">
        <v>400</v>
      </c>
      <c r="C510" s="14" t="s">
        <v>11</v>
      </c>
      <c r="D510" s="63">
        <v>146</v>
      </c>
      <c r="E510" s="63">
        <v>100</v>
      </c>
      <c r="F510" s="63">
        <v>102</v>
      </c>
      <c r="G510" s="36">
        <f t="shared" si="45"/>
        <v>76.258399999999995</v>
      </c>
      <c r="H510" s="16">
        <f t="shared" si="42"/>
        <v>19.064599999999999</v>
      </c>
      <c r="I510" s="63">
        <v>147</v>
      </c>
      <c r="J510" s="63">
        <v>103</v>
      </c>
      <c r="K510" s="63">
        <v>99</v>
      </c>
      <c r="L510" s="36">
        <f t="shared" si="44"/>
        <v>76.477533333333326</v>
      </c>
      <c r="M510" s="16">
        <f t="shared" si="46"/>
        <v>19.119383333333332</v>
      </c>
      <c r="N510" s="39"/>
    </row>
    <row r="511" spans="1:14" x14ac:dyDescent="0.25">
      <c r="A511" s="66" t="s">
        <v>3136</v>
      </c>
      <c r="B511" s="63">
        <v>400</v>
      </c>
      <c r="C511" s="14" t="s">
        <v>11</v>
      </c>
      <c r="D511" s="63">
        <v>128</v>
      </c>
      <c r="E511" s="63">
        <v>108</v>
      </c>
      <c r="F511" s="63">
        <v>129</v>
      </c>
      <c r="G511" s="36">
        <f t="shared" si="45"/>
        <v>79.983666666666664</v>
      </c>
      <c r="H511" s="16">
        <f t="shared" si="42"/>
        <v>19.995916666666666</v>
      </c>
      <c r="I511" s="63">
        <v>127</v>
      </c>
      <c r="J511" s="63">
        <v>104</v>
      </c>
      <c r="K511" s="63">
        <v>126</v>
      </c>
      <c r="L511" s="36">
        <f t="shared" si="44"/>
        <v>78.230599999999995</v>
      </c>
      <c r="M511" s="16">
        <f t="shared" si="46"/>
        <v>19.557649999999999</v>
      </c>
      <c r="N511" s="39"/>
    </row>
    <row r="512" spans="1:14" x14ac:dyDescent="0.25">
      <c r="A512" s="66" t="s">
        <v>3034</v>
      </c>
      <c r="B512" s="63">
        <v>400</v>
      </c>
      <c r="C512" s="14" t="s">
        <v>11</v>
      </c>
      <c r="D512" s="63">
        <v>127</v>
      </c>
      <c r="E512" s="63">
        <v>140</v>
      </c>
      <c r="F512" s="63">
        <v>145</v>
      </c>
      <c r="G512" s="36">
        <f t="shared" si="45"/>
        <v>90.282933333333332</v>
      </c>
      <c r="H512" s="16">
        <f t="shared" si="42"/>
        <v>22.570733333333333</v>
      </c>
      <c r="I512" s="63">
        <v>125</v>
      </c>
      <c r="J512" s="63">
        <v>148</v>
      </c>
      <c r="K512" s="63">
        <v>146</v>
      </c>
      <c r="L512" s="36">
        <f t="shared" si="44"/>
        <v>91.816866666666655</v>
      </c>
      <c r="M512" s="16">
        <f t="shared" si="46"/>
        <v>22.954216666666664</v>
      </c>
      <c r="N512" s="39"/>
    </row>
    <row r="513" spans="1:17" x14ac:dyDescent="0.25">
      <c r="A513" s="66" t="s">
        <v>3137</v>
      </c>
      <c r="B513" s="63">
        <v>400</v>
      </c>
      <c r="C513" s="14" t="s">
        <v>11</v>
      </c>
      <c r="D513" s="63">
        <v>230</v>
      </c>
      <c r="E513" s="63">
        <v>204</v>
      </c>
      <c r="F513" s="63">
        <v>202</v>
      </c>
      <c r="G513" s="36">
        <f t="shared" si="45"/>
        <v>139.36879999999999</v>
      </c>
      <c r="H513" s="16">
        <f t="shared" si="42"/>
        <v>34.842199999999998</v>
      </c>
      <c r="I513" s="63">
        <v>250</v>
      </c>
      <c r="J513" s="63">
        <v>199</v>
      </c>
      <c r="K513" s="63">
        <v>200</v>
      </c>
      <c r="L513" s="36">
        <f t="shared" si="44"/>
        <v>142.21753333333336</v>
      </c>
      <c r="M513" s="16">
        <f t="shared" si="46"/>
        <v>35.554383333333341</v>
      </c>
      <c r="N513" s="39"/>
    </row>
    <row r="514" spans="1:17" x14ac:dyDescent="0.25">
      <c r="A514" s="66" t="s">
        <v>3035</v>
      </c>
      <c r="B514" s="63">
        <v>400</v>
      </c>
      <c r="C514" s="14" t="s">
        <v>11</v>
      </c>
      <c r="D514" s="62">
        <v>108</v>
      </c>
      <c r="E514" s="63">
        <v>94</v>
      </c>
      <c r="F514" s="63">
        <v>78</v>
      </c>
      <c r="G514" s="36">
        <f t="shared" si="45"/>
        <v>61.357333333333337</v>
      </c>
      <c r="H514" s="16">
        <f t="shared" si="42"/>
        <v>15.339333333333336</v>
      </c>
      <c r="I514" s="62">
        <v>104</v>
      </c>
      <c r="J514" s="63">
        <v>104</v>
      </c>
      <c r="K514" s="63">
        <v>76</v>
      </c>
      <c r="L514" s="36">
        <f t="shared" si="44"/>
        <v>62.233866666666671</v>
      </c>
      <c r="M514" s="16">
        <f t="shared" si="46"/>
        <v>15.558466666666668</v>
      </c>
      <c r="N514" s="39"/>
    </row>
    <row r="515" spans="1:17" x14ac:dyDescent="0.25">
      <c r="A515" s="66" t="s">
        <v>3138</v>
      </c>
      <c r="B515" s="63">
        <v>400</v>
      </c>
      <c r="C515" s="14" t="s">
        <v>11</v>
      </c>
      <c r="D515" s="63">
        <v>165</v>
      </c>
      <c r="E515" s="63">
        <v>162</v>
      </c>
      <c r="F515" s="63">
        <v>80</v>
      </c>
      <c r="G515" s="36">
        <f t="shared" si="45"/>
        <v>89.187266666666659</v>
      </c>
      <c r="H515" s="16">
        <f t="shared" si="42"/>
        <v>22.296816666666665</v>
      </c>
      <c r="I515" s="63">
        <v>172</v>
      </c>
      <c r="J515" s="63">
        <v>152</v>
      </c>
      <c r="K515" s="63">
        <v>87</v>
      </c>
      <c r="L515" s="36">
        <f t="shared" si="44"/>
        <v>90.063800000000001</v>
      </c>
      <c r="M515" s="16">
        <f t="shared" si="46"/>
        <v>22.51595</v>
      </c>
      <c r="N515" s="39"/>
    </row>
    <row r="516" spans="1:17" x14ac:dyDescent="0.25">
      <c r="A516" s="66" t="s">
        <v>3036</v>
      </c>
      <c r="B516" s="63">
        <v>250</v>
      </c>
      <c r="C516" s="14" t="s">
        <v>11</v>
      </c>
      <c r="D516" s="62">
        <v>160</v>
      </c>
      <c r="E516" s="63">
        <v>170</v>
      </c>
      <c r="F516" s="63">
        <v>141</v>
      </c>
      <c r="G516" s="36">
        <f t="shared" si="45"/>
        <v>103.21180000000001</v>
      </c>
      <c r="H516" s="16">
        <f t="shared" si="42"/>
        <v>41.28472</v>
      </c>
      <c r="I516" s="62">
        <v>157</v>
      </c>
      <c r="J516" s="63">
        <v>184</v>
      </c>
      <c r="K516" s="63">
        <v>139</v>
      </c>
      <c r="L516" s="36">
        <f t="shared" si="44"/>
        <v>105.184</v>
      </c>
      <c r="M516" s="16">
        <f t="shared" si="46"/>
        <v>42.073599999999999</v>
      </c>
      <c r="N516" s="39"/>
    </row>
    <row r="517" spans="1:17" x14ac:dyDescent="0.25">
      <c r="A517" s="66" t="s">
        <v>3139</v>
      </c>
      <c r="B517" s="63">
        <v>250</v>
      </c>
      <c r="C517" s="14" t="s">
        <v>11</v>
      </c>
      <c r="D517" s="62">
        <v>0</v>
      </c>
      <c r="E517" s="63">
        <v>0</v>
      </c>
      <c r="F517" s="63">
        <v>0</v>
      </c>
      <c r="G517" s="36">
        <f t="shared" si="45"/>
        <v>0</v>
      </c>
      <c r="H517" s="16">
        <f t="shared" si="42"/>
        <v>0</v>
      </c>
      <c r="I517" s="62">
        <v>0</v>
      </c>
      <c r="J517" s="63">
        <v>0</v>
      </c>
      <c r="K517" s="63">
        <v>0</v>
      </c>
      <c r="L517" s="36">
        <f t="shared" si="44"/>
        <v>0</v>
      </c>
      <c r="M517" s="16">
        <f t="shared" si="46"/>
        <v>0</v>
      </c>
      <c r="N517" s="39"/>
      <c r="O517" s="63"/>
      <c r="P517" s="63"/>
      <c r="Q517" s="63"/>
    </row>
    <row r="518" spans="1:17" ht="45" x14ac:dyDescent="0.25">
      <c r="A518" s="66" t="s">
        <v>3037</v>
      </c>
      <c r="B518" s="63">
        <v>400</v>
      </c>
      <c r="C518" s="14" t="s">
        <v>501</v>
      </c>
      <c r="D518" s="63">
        <v>154</v>
      </c>
      <c r="E518" s="63">
        <v>151</v>
      </c>
      <c r="F518" s="63">
        <v>196</v>
      </c>
      <c r="G518" s="16">
        <f t="shared" si="45"/>
        <v>109.78579999999999</v>
      </c>
      <c r="H518" s="16">
        <f t="shared" si="42"/>
        <v>27.446449999999999</v>
      </c>
      <c r="I518" s="63">
        <v>155</v>
      </c>
      <c r="J518" s="63">
        <v>149</v>
      </c>
      <c r="K518" s="63">
        <v>205</v>
      </c>
      <c r="L518" s="16">
        <f t="shared" si="44"/>
        <v>111.53886666666666</v>
      </c>
      <c r="M518" s="16">
        <f t="shared" si="46"/>
        <v>27.884716666666666</v>
      </c>
      <c r="N518" s="39"/>
    </row>
    <row r="519" spans="1:17" x14ac:dyDescent="0.25">
      <c r="A519" s="66" t="s">
        <v>3140</v>
      </c>
      <c r="B519" s="63">
        <v>400</v>
      </c>
      <c r="C519" s="18" t="s">
        <v>10</v>
      </c>
      <c r="D519" s="63">
        <v>41</v>
      </c>
      <c r="E519" s="63">
        <v>34</v>
      </c>
      <c r="F519" s="63">
        <v>27</v>
      </c>
      <c r="G519" s="16">
        <f t="shared" si="45"/>
        <v>22.351600000000001</v>
      </c>
      <c r="H519" s="16">
        <f t="shared" si="42"/>
        <v>5.5879000000000003</v>
      </c>
      <c r="I519" s="63">
        <v>55</v>
      </c>
      <c r="J519" s="63">
        <v>40</v>
      </c>
      <c r="K519" s="63">
        <v>32</v>
      </c>
      <c r="L519" s="16">
        <f t="shared" si="44"/>
        <v>27.829933333333333</v>
      </c>
      <c r="M519" s="16">
        <f t="shared" si="46"/>
        <v>6.9574833333333332</v>
      </c>
      <c r="N519" s="39"/>
    </row>
    <row r="520" spans="1:17" x14ac:dyDescent="0.25">
      <c r="A520" s="66" t="s">
        <v>3038</v>
      </c>
      <c r="B520" s="63">
        <v>400</v>
      </c>
      <c r="C520" s="14" t="s">
        <v>11</v>
      </c>
      <c r="D520" s="63">
        <v>75</v>
      </c>
      <c r="E520" s="63">
        <v>88</v>
      </c>
      <c r="F520" s="63">
        <v>52</v>
      </c>
      <c r="G520" s="16">
        <f t="shared" si="45"/>
        <v>47.113666666666667</v>
      </c>
      <c r="H520" s="16">
        <f t="shared" ref="H520:H583" si="47">G520/B520*100</f>
        <v>11.778416666666667</v>
      </c>
      <c r="I520" s="63">
        <v>82</v>
      </c>
      <c r="J520" s="63">
        <v>96</v>
      </c>
      <c r="K520" s="63">
        <v>57</v>
      </c>
      <c r="L520" s="16">
        <f t="shared" si="44"/>
        <v>51.496333333333332</v>
      </c>
      <c r="M520" s="16">
        <f t="shared" si="46"/>
        <v>12.874083333333333</v>
      </c>
      <c r="N520" s="39"/>
    </row>
    <row r="521" spans="1:17" x14ac:dyDescent="0.25">
      <c r="A521" s="66" t="s">
        <v>3141</v>
      </c>
      <c r="B521" s="63">
        <v>400</v>
      </c>
      <c r="C521" s="14" t="s">
        <v>11</v>
      </c>
      <c r="D521" s="63">
        <v>212</v>
      </c>
      <c r="E521" s="63">
        <v>215</v>
      </c>
      <c r="F521" s="63">
        <v>178</v>
      </c>
      <c r="G521" s="16">
        <f t="shared" si="45"/>
        <v>132.57566666666665</v>
      </c>
      <c r="H521" s="16">
        <f t="shared" si="47"/>
        <v>33.143916666666662</v>
      </c>
      <c r="I521" s="63">
        <v>221</v>
      </c>
      <c r="J521" s="63">
        <v>226</v>
      </c>
      <c r="K521" s="63">
        <v>191</v>
      </c>
      <c r="L521" s="16">
        <f t="shared" si="44"/>
        <v>139.80706666666666</v>
      </c>
      <c r="M521" s="16">
        <f t="shared" si="46"/>
        <v>34.951766666666664</v>
      </c>
      <c r="N521" s="39"/>
    </row>
    <row r="522" spans="1:17" ht="75" x14ac:dyDescent="0.25">
      <c r="A522" s="66" t="s">
        <v>3039</v>
      </c>
      <c r="B522" s="63">
        <v>400</v>
      </c>
      <c r="C522" s="14" t="s">
        <v>502</v>
      </c>
      <c r="D522" s="63">
        <v>48</v>
      </c>
      <c r="E522" s="63">
        <v>75</v>
      </c>
      <c r="F522" s="63">
        <v>90</v>
      </c>
      <c r="G522" s="16">
        <f t="shared" si="45"/>
        <v>46.675400000000003</v>
      </c>
      <c r="H522" s="16">
        <f t="shared" si="47"/>
        <v>11.668850000000001</v>
      </c>
      <c r="I522" s="63">
        <v>42</v>
      </c>
      <c r="J522" s="63">
        <v>84</v>
      </c>
      <c r="K522" s="63">
        <v>101</v>
      </c>
      <c r="L522" s="16">
        <f t="shared" si="44"/>
        <v>49.743266666666671</v>
      </c>
      <c r="M522" s="16">
        <f t="shared" si="46"/>
        <v>12.435816666666668</v>
      </c>
      <c r="N522" s="39"/>
    </row>
    <row r="523" spans="1:17" x14ac:dyDescent="0.25">
      <c r="A523" s="66" t="s">
        <v>3142</v>
      </c>
      <c r="B523" s="63">
        <v>400</v>
      </c>
      <c r="C523" s="18" t="s">
        <v>10</v>
      </c>
      <c r="D523" s="63">
        <v>300</v>
      </c>
      <c r="E523" s="63">
        <v>176</v>
      </c>
      <c r="F523" s="63">
        <v>190</v>
      </c>
      <c r="G523" s="16">
        <f t="shared" si="45"/>
        <v>145.94280000000001</v>
      </c>
      <c r="H523" s="16">
        <f t="shared" si="47"/>
        <v>36.485700000000001</v>
      </c>
      <c r="I523" s="63">
        <v>301</v>
      </c>
      <c r="J523" s="63">
        <v>182</v>
      </c>
      <c r="K523" s="63">
        <v>199</v>
      </c>
      <c r="L523" s="16">
        <f t="shared" si="44"/>
        <v>149.44893333333334</v>
      </c>
      <c r="M523" s="16">
        <f t="shared" si="46"/>
        <v>37.362233333333336</v>
      </c>
      <c r="N523" s="39"/>
    </row>
    <row r="524" spans="1:17" x14ac:dyDescent="0.25">
      <c r="A524" s="66" t="s">
        <v>3040</v>
      </c>
      <c r="B524" s="63">
        <v>400</v>
      </c>
      <c r="C524" s="14" t="s">
        <v>503</v>
      </c>
      <c r="D524" s="63">
        <v>174</v>
      </c>
      <c r="E524" s="63">
        <v>152</v>
      </c>
      <c r="F524" s="63">
        <v>126</v>
      </c>
      <c r="G524" s="16">
        <f t="shared" si="45"/>
        <v>99.048266666666663</v>
      </c>
      <c r="H524" s="16">
        <f t="shared" si="47"/>
        <v>24.762066666666666</v>
      </c>
      <c r="I524" s="63">
        <v>172</v>
      </c>
      <c r="J524" s="63">
        <v>170</v>
      </c>
      <c r="K524" s="63">
        <v>133</v>
      </c>
      <c r="L524" s="16">
        <f t="shared" si="44"/>
        <v>104.08833333333334</v>
      </c>
      <c r="M524" s="16">
        <f t="shared" si="46"/>
        <v>26.022083333333335</v>
      </c>
      <c r="N524" s="39"/>
    </row>
    <row r="525" spans="1:17" x14ac:dyDescent="0.25">
      <c r="A525" s="66" t="s">
        <v>3143</v>
      </c>
      <c r="B525" s="63">
        <v>400</v>
      </c>
      <c r="C525" s="18" t="s">
        <v>10</v>
      </c>
      <c r="D525" s="63">
        <v>112</v>
      </c>
      <c r="E525" s="63">
        <v>97</v>
      </c>
      <c r="F525" s="63">
        <v>65</v>
      </c>
      <c r="G525" s="16">
        <f t="shared" si="45"/>
        <v>60.042533333333324</v>
      </c>
      <c r="H525" s="16">
        <f t="shared" si="47"/>
        <v>15.010633333333331</v>
      </c>
      <c r="I525" s="63">
        <v>112</v>
      </c>
      <c r="J525" s="63">
        <v>107</v>
      </c>
      <c r="K525" s="63">
        <v>81</v>
      </c>
      <c r="L525" s="16">
        <f t="shared" si="44"/>
        <v>65.739999999999995</v>
      </c>
      <c r="M525" s="16">
        <f t="shared" si="46"/>
        <v>16.434999999999999</v>
      </c>
      <c r="N525" s="39"/>
    </row>
    <row r="526" spans="1:17" x14ac:dyDescent="0.25">
      <c r="A526" s="66" t="s">
        <v>3041</v>
      </c>
      <c r="B526" s="63">
        <v>315</v>
      </c>
      <c r="C526" s="14" t="s">
        <v>11</v>
      </c>
      <c r="D526" s="63">
        <v>105</v>
      </c>
      <c r="E526" s="63">
        <v>85</v>
      </c>
      <c r="F526" s="63">
        <v>93</v>
      </c>
      <c r="G526" s="16">
        <f t="shared" si="45"/>
        <v>62.014733333333325</v>
      </c>
      <c r="H526" s="16">
        <f t="shared" si="47"/>
        <v>19.687216931216927</v>
      </c>
      <c r="I526" s="63">
        <v>99</v>
      </c>
      <c r="J526" s="63">
        <v>87</v>
      </c>
      <c r="K526" s="63">
        <v>98</v>
      </c>
      <c r="L526" s="16">
        <f t="shared" ref="L526:L557" si="48">(I526+J526+K526)/3*0.38*1.73</f>
        <v>62.233866666666671</v>
      </c>
      <c r="M526" s="16">
        <f t="shared" si="46"/>
        <v>19.756783068783072</v>
      </c>
      <c r="N526" s="39"/>
    </row>
    <row r="527" spans="1:17" x14ac:dyDescent="0.25">
      <c r="A527" s="66" t="s">
        <v>3144</v>
      </c>
      <c r="B527" s="63">
        <v>315</v>
      </c>
      <c r="C527" s="14" t="s">
        <v>11</v>
      </c>
      <c r="D527" s="63">
        <v>59</v>
      </c>
      <c r="E527" s="63">
        <v>58</v>
      </c>
      <c r="F527" s="63">
        <v>95</v>
      </c>
      <c r="G527" s="16">
        <f t="shared" si="45"/>
        <v>46.456266666666671</v>
      </c>
      <c r="H527" s="16">
        <f t="shared" si="47"/>
        <v>14.748021164021166</v>
      </c>
      <c r="I527" s="63">
        <v>50</v>
      </c>
      <c r="J527" s="63">
        <v>52</v>
      </c>
      <c r="K527" s="63">
        <v>89</v>
      </c>
      <c r="L527" s="16">
        <f t="shared" si="48"/>
        <v>41.85446666666666</v>
      </c>
      <c r="M527" s="16">
        <f t="shared" si="46"/>
        <v>13.287132275132274</v>
      </c>
      <c r="N527" s="39"/>
    </row>
    <row r="528" spans="1:17" x14ac:dyDescent="0.25">
      <c r="A528" s="66" t="s">
        <v>3042</v>
      </c>
      <c r="B528" s="63">
        <v>400</v>
      </c>
      <c r="C528" s="14" t="s">
        <v>11</v>
      </c>
      <c r="D528" s="63">
        <v>115</v>
      </c>
      <c r="E528" s="63">
        <v>89</v>
      </c>
      <c r="F528" s="63">
        <v>97</v>
      </c>
      <c r="G528" s="16">
        <f t="shared" si="45"/>
        <v>65.959133333333327</v>
      </c>
      <c r="H528" s="16">
        <f t="shared" si="47"/>
        <v>16.489783333333332</v>
      </c>
      <c r="I528" s="63">
        <v>119</v>
      </c>
      <c r="J528" s="63">
        <v>93</v>
      </c>
      <c r="K528" s="63">
        <v>116</v>
      </c>
      <c r="L528" s="16">
        <f t="shared" si="48"/>
        <v>71.875733333333329</v>
      </c>
      <c r="M528" s="16">
        <f t="shared" si="46"/>
        <v>17.968933333333332</v>
      </c>
      <c r="N528" s="39"/>
    </row>
    <row r="529" spans="1:17" x14ac:dyDescent="0.25">
      <c r="A529" s="66" t="s">
        <v>3145</v>
      </c>
      <c r="B529" s="63">
        <v>400</v>
      </c>
      <c r="C529" s="14" t="s">
        <v>11</v>
      </c>
      <c r="D529" s="63">
        <v>212</v>
      </c>
      <c r="E529" s="63">
        <v>201</v>
      </c>
      <c r="F529" s="63">
        <v>203</v>
      </c>
      <c r="G529" s="16">
        <f t="shared" si="45"/>
        <v>134.98613333333333</v>
      </c>
      <c r="H529" s="16">
        <f t="shared" si="47"/>
        <v>33.746533333333332</v>
      </c>
      <c r="I529" s="63">
        <v>222</v>
      </c>
      <c r="J529" s="63">
        <v>205</v>
      </c>
      <c r="K529" s="63">
        <v>214</v>
      </c>
      <c r="L529" s="16">
        <f t="shared" si="48"/>
        <v>140.46446666666665</v>
      </c>
      <c r="M529" s="16">
        <f t="shared" si="46"/>
        <v>35.116116666666663</v>
      </c>
      <c r="N529" s="39"/>
    </row>
    <row r="530" spans="1:17" x14ac:dyDescent="0.25">
      <c r="A530" s="66" t="s">
        <v>3043</v>
      </c>
      <c r="B530" s="63">
        <v>315</v>
      </c>
      <c r="C530" s="14" t="s">
        <v>11</v>
      </c>
      <c r="D530" s="63">
        <v>180</v>
      </c>
      <c r="E530" s="63">
        <v>110</v>
      </c>
      <c r="F530" s="63">
        <v>176</v>
      </c>
      <c r="G530" s="16">
        <f t="shared" si="45"/>
        <v>102.11613333333334</v>
      </c>
      <c r="H530" s="16">
        <f t="shared" si="47"/>
        <v>32.417820105820105</v>
      </c>
      <c r="I530" s="63">
        <v>187</v>
      </c>
      <c r="J530" s="63">
        <v>108</v>
      </c>
      <c r="K530" s="63">
        <v>184</v>
      </c>
      <c r="L530" s="16">
        <f t="shared" si="48"/>
        <v>104.96486666666667</v>
      </c>
      <c r="M530" s="16">
        <f t="shared" si="46"/>
        <v>33.322179894179897</v>
      </c>
      <c r="N530" s="39"/>
    </row>
    <row r="531" spans="1:17" x14ac:dyDescent="0.25">
      <c r="A531" s="66" t="s">
        <v>3146</v>
      </c>
      <c r="B531" s="63">
        <v>315</v>
      </c>
      <c r="C531" s="14" t="s">
        <v>11</v>
      </c>
      <c r="D531" s="63">
        <v>94</v>
      </c>
      <c r="E531" s="63">
        <v>77</v>
      </c>
      <c r="F531" s="63">
        <v>139</v>
      </c>
      <c r="G531" s="16">
        <f t="shared" si="45"/>
        <v>67.931333333333328</v>
      </c>
      <c r="H531" s="16">
        <f t="shared" si="47"/>
        <v>21.565502645502644</v>
      </c>
      <c r="I531" s="63">
        <v>106</v>
      </c>
      <c r="J531" s="63">
        <v>77</v>
      </c>
      <c r="K531" s="63">
        <v>145</v>
      </c>
      <c r="L531" s="16">
        <f t="shared" si="48"/>
        <v>71.875733333333329</v>
      </c>
      <c r="M531" s="16">
        <f t="shared" si="46"/>
        <v>22.817693121693118</v>
      </c>
      <c r="N531" s="39"/>
    </row>
    <row r="532" spans="1:17" x14ac:dyDescent="0.25">
      <c r="A532" s="66" t="s">
        <v>2986</v>
      </c>
      <c r="B532" s="63">
        <v>400</v>
      </c>
      <c r="C532" s="14" t="s">
        <v>11</v>
      </c>
      <c r="D532" s="63">
        <v>18</v>
      </c>
      <c r="E532" s="63">
        <v>35</v>
      </c>
      <c r="F532" s="63">
        <v>12</v>
      </c>
      <c r="G532" s="16">
        <f t="shared" si="45"/>
        <v>14.243666666666668</v>
      </c>
      <c r="H532" s="16">
        <f t="shared" si="47"/>
        <v>3.560916666666667</v>
      </c>
      <c r="I532" s="63">
        <v>23</v>
      </c>
      <c r="J532" s="63">
        <v>42</v>
      </c>
      <c r="K532" s="63">
        <v>23</v>
      </c>
      <c r="L532" s="16">
        <f t="shared" si="48"/>
        <v>19.283733333333334</v>
      </c>
      <c r="M532" s="16">
        <f t="shared" si="46"/>
        <v>4.8209333333333335</v>
      </c>
      <c r="N532" s="39"/>
    </row>
    <row r="533" spans="1:17" x14ac:dyDescent="0.25">
      <c r="A533" s="66" t="s">
        <v>2987</v>
      </c>
      <c r="B533" s="63">
        <v>400</v>
      </c>
      <c r="C533" s="14" t="s">
        <v>11</v>
      </c>
      <c r="D533" s="63">
        <v>21</v>
      </c>
      <c r="E533" s="63">
        <v>32</v>
      </c>
      <c r="F533" s="63">
        <v>27</v>
      </c>
      <c r="G533" s="16">
        <f t="shared" si="45"/>
        <v>17.530666666666669</v>
      </c>
      <c r="H533" s="16">
        <f t="shared" si="47"/>
        <v>4.3826666666666672</v>
      </c>
      <c r="I533" s="63">
        <v>41</v>
      </c>
      <c r="J533" s="63">
        <v>31</v>
      </c>
      <c r="K533" s="63">
        <v>37</v>
      </c>
      <c r="L533" s="16">
        <f t="shared" si="48"/>
        <v>23.885533333333335</v>
      </c>
      <c r="M533" s="16">
        <f t="shared" si="46"/>
        <v>5.9713833333333337</v>
      </c>
      <c r="N533" s="39"/>
    </row>
    <row r="534" spans="1:17" ht="60" x14ac:dyDescent="0.25">
      <c r="A534" s="66" t="s">
        <v>3044</v>
      </c>
      <c r="B534" s="63">
        <v>400</v>
      </c>
      <c r="C534" s="14" t="s">
        <v>504</v>
      </c>
      <c r="D534" s="63">
        <v>300</v>
      </c>
      <c r="E534" s="63">
        <v>348</v>
      </c>
      <c r="F534" s="63">
        <v>370</v>
      </c>
      <c r="G534" s="16">
        <f t="shared" si="45"/>
        <v>223.07773333333333</v>
      </c>
      <c r="H534" s="16">
        <f t="shared" si="47"/>
        <v>55.769433333333332</v>
      </c>
      <c r="I534" s="63">
        <v>305</v>
      </c>
      <c r="J534" s="63">
        <v>357</v>
      </c>
      <c r="K534" s="63">
        <v>383</v>
      </c>
      <c r="L534" s="16">
        <f t="shared" si="48"/>
        <v>228.99433333333334</v>
      </c>
      <c r="M534" s="16">
        <f t="shared" si="46"/>
        <v>57.248583333333336</v>
      </c>
      <c r="N534" s="39"/>
    </row>
    <row r="535" spans="1:17" x14ac:dyDescent="0.25">
      <c r="A535" s="66" t="s">
        <v>3147</v>
      </c>
      <c r="B535" s="63">
        <v>400</v>
      </c>
      <c r="C535" s="18" t="s">
        <v>10</v>
      </c>
      <c r="D535" s="63">
        <v>320</v>
      </c>
      <c r="E535" s="63">
        <v>360</v>
      </c>
      <c r="F535" s="63">
        <v>380</v>
      </c>
      <c r="G535" s="16">
        <f t="shared" si="45"/>
        <v>232.28133333333329</v>
      </c>
      <c r="H535" s="16">
        <f t="shared" si="47"/>
        <v>58.070333333333323</v>
      </c>
      <c r="I535" s="63">
        <v>325</v>
      </c>
      <c r="J535" s="63">
        <v>367</v>
      </c>
      <c r="K535" s="63">
        <v>381</v>
      </c>
      <c r="L535" s="16">
        <f t="shared" si="48"/>
        <v>235.13006666666669</v>
      </c>
      <c r="M535" s="16">
        <f t="shared" si="46"/>
        <v>58.782516666666673</v>
      </c>
      <c r="N535" s="39"/>
    </row>
    <row r="536" spans="1:17" ht="30" x14ac:dyDescent="0.25">
      <c r="A536" s="66" t="s">
        <v>3045</v>
      </c>
      <c r="B536" s="63">
        <v>630</v>
      </c>
      <c r="C536" s="14" t="s">
        <v>453</v>
      </c>
      <c r="D536" s="63">
        <v>130</v>
      </c>
      <c r="E536" s="63">
        <v>152</v>
      </c>
      <c r="F536" s="63">
        <v>118</v>
      </c>
      <c r="G536" s="16">
        <f t="shared" si="45"/>
        <v>87.653333333333336</v>
      </c>
      <c r="H536" s="16">
        <f t="shared" si="47"/>
        <v>13.913227513227513</v>
      </c>
      <c r="I536" s="63">
        <v>144</v>
      </c>
      <c r="J536" s="63">
        <v>148</v>
      </c>
      <c r="K536" s="63">
        <v>119</v>
      </c>
      <c r="L536" s="16">
        <f t="shared" si="48"/>
        <v>90.063800000000001</v>
      </c>
      <c r="M536" s="16">
        <f t="shared" si="46"/>
        <v>14.295841269841269</v>
      </c>
      <c r="N536" s="39"/>
    </row>
    <row r="537" spans="1:17" x14ac:dyDescent="0.25">
      <c r="A537" s="66" t="s">
        <v>3148</v>
      </c>
      <c r="B537" s="63">
        <v>630</v>
      </c>
      <c r="C537" s="18" t="s">
        <v>10</v>
      </c>
      <c r="D537" s="63">
        <v>465</v>
      </c>
      <c r="E537" s="63">
        <v>340</v>
      </c>
      <c r="F537" s="63">
        <v>457</v>
      </c>
      <c r="G537" s="16">
        <f t="shared" si="45"/>
        <v>276.54626666666672</v>
      </c>
      <c r="H537" s="16">
        <f t="shared" si="47"/>
        <v>43.896232804232817</v>
      </c>
      <c r="I537" s="63">
        <v>468</v>
      </c>
      <c r="J537" s="63">
        <v>349</v>
      </c>
      <c r="K537" s="63">
        <v>461</v>
      </c>
      <c r="L537" s="16">
        <f t="shared" si="48"/>
        <v>280.05239999999998</v>
      </c>
      <c r="M537" s="16">
        <f t="shared" si="46"/>
        <v>44.4527619047619</v>
      </c>
      <c r="N537" s="39"/>
    </row>
    <row r="538" spans="1:17" x14ac:dyDescent="0.25">
      <c r="A538" s="66" t="s">
        <v>3046</v>
      </c>
      <c r="B538" s="63">
        <v>250</v>
      </c>
      <c r="C538" s="14" t="s">
        <v>11</v>
      </c>
      <c r="D538" s="62">
        <v>6</v>
      </c>
      <c r="E538" s="63">
        <v>3</v>
      </c>
      <c r="F538" s="63">
        <v>4</v>
      </c>
      <c r="G538" s="36">
        <f t="shared" si="45"/>
        <v>2.8487333333333331</v>
      </c>
      <c r="H538" s="16">
        <f t="shared" si="47"/>
        <v>1.1394933333333332</v>
      </c>
      <c r="I538" s="62">
        <v>18</v>
      </c>
      <c r="J538" s="63">
        <v>9</v>
      </c>
      <c r="K538" s="63">
        <v>3</v>
      </c>
      <c r="L538" s="36">
        <f t="shared" si="48"/>
        <v>6.5739999999999998</v>
      </c>
      <c r="M538" s="16">
        <f t="shared" si="46"/>
        <v>2.6295999999999999</v>
      </c>
      <c r="N538" s="39"/>
    </row>
    <row r="539" spans="1:17" x14ac:dyDescent="0.25">
      <c r="A539" s="66" t="s">
        <v>3149</v>
      </c>
      <c r="B539" s="63">
        <v>250</v>
      </c>
      <c r="C539" s="14" t="s">
        <v>11</v>
      </c>
      <c r="D539" s="62">
        <v>77</v>
      </c>
      <c r="E539" s="63">
        <v>47</v>
      </c>
      <c r="F539" s="63">
        <v>73</v>
      </c>
      <c r="G539" s="36">
        <f t="shared" si="45"/>
        <v>43.169266666666672</v>
      </c>
      <c r="H539" s="16">
        <f t="shared" si="47"/>
        <v>17.267706666666669</v>
      </c>
      <c r="I539" s="62">
        <v>88</v>
      </c>
      <c r="J539" s="63">
        <v>64</v>
      </c>
      <c r="K539" s="63">
        <v>81</v>
      </c>
      <c r="L539" s="36">
        <f t="shared" si="48"/>
        <v>51.058066666666669</v>
      </c>
      <c r="M539" s="16">
        <f t="shared" si="46"/>
        <v>20.423226666666665</v>
      </c>
      <c r="N539" s="39"/>
    </row>
    <row r="540" spans="1:17" ht="45" x14ac:dyDescent="0.25">
      <c r="A540" s="66" t="s">
        <v>3399</v>
      </c>
      <c r="B540" s="63">
        <v>630</v>
      </c>
      <c r="C540" s="14" t="s">
        <v>3401</v>
      </c>
      <c r="D540" s="62">
        <v>70</v>
      </c>
      <c r="E540" s="63">
        <v>50</v>
      </c>
      <c r="F540" s="63">
        <v>75</v>
      </c>
      <c r="G540" s="36">
        <f t="shared" si="45"/>
        <v>42.731000000000002</v>
      </c>
      <c r="H540" s="16">
        <f t="shared" si="47"/>
        <v>6.7826984126984122</v>
      </c>
      <c r="I540" s="62">
        <v>85</v>
      </c>
      <c r="J540" s="63">
        <v>65</v>
      </c>
      <c r="K540" s="63">
        <v>70</v>
      </c>
      <c r="L540" s="36">
        <f t="shared" si="48"/>
        <v>48.209333333333326</v>
      </c>
      <c r="M540" s="16">
        <f t="shared" si="46"/>
        <v>7.6522751322751308</v>
      </c>
      <c r="N540" s="39"/>
    </row>
    <row r="541" spans="1:17" x14ac:dyDescent="0.25">
      <c r="A541" s="66" t="s">
        <v>3400</v>
      </c>
      <c r="B541" s="63">
        <v>630</v>
      </c>
      <c r="C541" s="18" t="s">
        <v>10</v>
      </c>
      <c r="D541" s="62">
        <v>88</v>
      </c>
      <c r="E541" s="63">
        <v>78</v>
      </c>
      <c r="F541" s="63">
        <v>166</v>
      </c>
      <c r="G541" s="36">
        <f t="shared" si="45"/>
        <v>72.752266666666671</v>
      </c>
      <c r="H541" s="16">
        <f t="shared" si="47"/>
        <v>11.547978835978837</v>
      </c>
      <c r="I541" s="62">
        <v>86</v>
      </c>
      <c r="J541" s="63">
        <v>71</v>
      </c>
      <c r="K541" s="63">
        <v>175</v>
      </c>
      <c r="L541" s="36">
        <f t="shared" si="48"/>
        <v>72.752266666666671</v>
      </c>
      <c r="M541" s="16">
        <f t="shared" si="46"/>
        <v>11.547978835978837</v>
      </c>
      <c r="N541" s="39"/>
    </row>
    <row r="542" spans="1:17" ht="45" x14ac:dyDescent="0.25">
      <c r="A542" s="66" t="s">
        <v>3402</v>
      </c>
      <c r="B542" s="63">
        <v>630</v>
      </c>
      <c r="C542" s="14" t="s">
        <v>3401</v>
      </c>
      <c r="D542" s="63">
        <v>0</v>
      </c>
      <c r="E542" s="63">
        <v>0</v>
      </c>
      <c r="F542" s="63">
        <v>0</v>
      </c>
      <c r="G542" s="36">
        <f t="shared" si="45"/>
        <v>0</v>
      </c>
      <c r="H542" s="16">
        <f t="shared" si="47"/>
        <v>0</v>
      </c>
      <c r="I542" s="63">
        <v>0</v>
      </c>
      <c r="J542" s="63">
        <v>0</v>
      </c>
      <c r="K542" s="63">
        <v>0</v>
      </c>
      <c r="L542" s="36">
        <f t="shared" si="48"/>
        <v>0</v>
      </c>
      <c r="M542" s="16">
        <f t="shared" si="46"/>
        <v>0</v>
      </c>
      <c r="N542" s="39"/>
      <c r="O542" s="63"/>
      <c r="P542" s="63"/>
      <c r="Q542" s="63"/>
    </row>
    <row r="543" spans="1:17" x14ac:dyDescent="0.25">
      <c r="A543" s="66" t="s">
        <v>3403</v>
      </c>
      <c r="B543" s="63">
        <v>630</v>
      </c>
      <c r="C543" s="18" t="s">
        <v>10</v>
      </c>
      <c r="D543" s="63">
        <v>84</v>
      </c>
      <c r="E543" s="63">
        <v>77</v>
      </c>
      <c r="F543" s="63">
        <v>111</v>
      </c>
      <c r="G543" s="36">
        <f t="shared" si="45"/>
        <v>59.604266666666668</v>
      </c>
      <c r="H543" s="16">
        <f t="shared" si="47"/>
        <v>9.4609947089947095</v>
      </c>
      <c r="I543" s="63">
        <v>86</v>
      </c>
      <c r="J543" s="63">
        <v>73</v>
      </c>
      <c r="K543" s="63">
        <v>110</v>
      </c>
      <c r="L543" s="36">
        <f t="shared" si="48"/>
        <v>58.946866666666672</v>
      </c>
      <c r="M543" s="16">
        <f t="shared" si="46"/>
        <v>9.3566455026455042</v>
      </c>
      <c r="N543" s="39"/>
    </row>
    <row r="544" spans="1:17" ht="45" x14ac:dyDescent="0.25">
      <c r="A544" s="66" t="s">
        <v>3404</v>
      </c>
      <c r="B544" s="63">
        <v>630</v>
      </c>
      <c r="C544" s="14" t="s">
        <v>3401</v>
      </c>
      <c r="D544" s="63">
        <v>0</v>
      </c>
      <c r="E544" s="63">
        <v>4</v>
      </c>
      <c r="F544" s="63">
        <v>0</v>
      </c>
      <c r="G544" s="36">
        <f t="shared" si="45"/>
        <v>0.87653333333333316</v>
      </c>
      <c r="H544" s="16">
        <f t="shared" si="47"/>
        <v>0.13913227513227511</v>
      </c>
      <c r="I544" s="63">
        <v>0</v>
      </c>
      <c r="J544" s="63">
        <v>3</v>
      </c>
      <c r="K544" s="63">
        <v>0</v>
      </c>
      <c r="L544" s="36">
        <f t="shared" si="48"/>
        <v>0.65739999999999998</v>
      </c>
      <c r="M544" s="16">
        <f t="shared" si="46"/>
        <v>0.10434920634920634</v>
      </c>
      <c r="N544" s="39"/>
    </row>
    <row r="545" spans="1:14" x14ac:dyDescent="0.25">
      <c r="A545" s="66" t="s">
        <v>3405</v>
      </c>
      <c r="B545" s="63">
        <v>630</v>
      </c>
      <c r="C545" s="18" t="s">
        <v>10</v>
      </c>
      <c r="D545" s="63">
        <v>114</v>
      </c>
      <c r="E545" s="63">
        <v>97</v>
      </c>
      <c r="F545" s="63">
        <v>115</v>
      </c>
      <c r="G545" s="36">
        <f t="shared" si="45"/>
        <v>71.437466666666666</v>
      </c>
      <c r="H545" s="16">
        <f t="shared" si="47"/>
        <v>11.339280423280423</v>
      </c>
      <c r="I545" s="63">
        <v>122</v>
      </c>
      <c r="J545" s="63">
        <v>88</v>
      </c>
      <c r="K545" s="63">
        <v>121</v>
      </c>
      <c r="L545" s="36">
        <f t="shared" si="48"/>
        <v>72.533133333333325</v>
      </c>
      <c r="M545" s="16">
        <f t="shared" si="46"/>
        <v>11.513195767195766</v>
      </c>
      <c r="N545" s="39"/>
    </row>
    <row r="546" spans="1:14" x14ac:dyDescent="0.25">
      <c r="A546" s="66" t="s">
        <v>3047</v>
      </c>
      <c r="B546" s="63">
        <v>400</v>
      </c>
      <c r="C546" s="14" t="s">
        <v>505</v>
      </c>
      <c r="D546" s="63">
        <v>480</v>
      </c>
      <c r="E546" s="63">
        <v>340</v>
      </c>
      <c r="F546" s="63">
        <v>355</v>
      </c>
      <c r="G546" s="16">
        <f t="shared" si="45"/>
        <v>257.48166666666668</v>
      </c>
      <c r="H546" s="16">
        <f t="shared" si="47"/>
        <v>64.370416666666671</v>
      </c>
      <c r="I546" s="63">
        <v>492</v>
      </c>
      <c r="J546" s="63">
        <v>341</v>
      </c>
      <c r="K546" s="63">
        <v>357</v>
      </c>
      <c r="L546" s="16">
        <f t="shared" si="48"/>
        <v>260.76866666666672</v>
      </c>
      <c r="M546" s="16">
        <f t="shared" si="46"/>
        <v>65.192166666666679</v>
      </c>
      <c r="N546" s="39"/>
    </row>
    <row r="547" spans="1:14" x14ac:dyDescent="0.25">
      <c r="A547" s="66" t="s">
        <v>3150</v>
      </c>
      <c r="B547" s="63">
        <v>400</v>
      </c>
      <c r="C547" s="18" t="s">
        <v>10</v>
      </c>
      <c r="D547" s="63">
        <v>235</v>
      </c>
      <c r="E547" s="63">
        <v>430</v>
      </c>
      <c r="F547" s="63">
        <v>360</v>
      </c>
      <c r="G547" s="16">
        <f t="shared" si="45"/>
        <v>224.61166666666668</v>
      </c>
      <c r="H547" s="16">
        <f t="shared" si="47"/>
        <v>56.152916666666677</v>
      </c>
      <c r="I547" s="63">
        <v>239</v>
      </c>
      <c r="J547" s="63">
        <v>436</v>
      </c>
      <c r="K547" s="63">
        <v>348</v>
      </c>
      <c r="L547" s="16">
        <f t="shared" si="48"/>
        <v>224.17340000000002</v>
      </c>
      <c r="M547" s="16">
        <f t="shared" si="46"/>
        <v>56.043350000000004</v>
      </c>
      <c r="N547" s="39"/>
    </row>
    <row r="548" spans="1:14" ht="30" x14ac:dyDescent="0.25">
      <c r="A548" s="66" t="s">
        <v>3048</v>
      </c>
      <c r="B548" s="63">
        <v>400</v>
      </c>
      <c r="C548" s="14" t="s">
        <v>506</v>
      </c>
      <c r="D548" s="63">
        <v>300</v>
      </c>
      <c r="E548" s="63">
        <v>250</v>
      </c>
      <c r="F548" s="63">
        <v>235</v>
      </c>
      <c r="G548" s="16">
        <f t="shared" si="45"/>
        <v>172.01966666666667</v>
      </c>
      <c r="H548" s="16">
        <f t="shared" si="47"/>
        <v>43.004916666666666</v>
      </c>
      <c r="I548" s="63">
        <v>293</v>
      </c>
      <c r="J548" s="63">
        <v>244</v>
      </c>
      <c r="K548" s="63">
        <v>234</v>
      </c>
      <c r="L548" s="16">
        <f t="shared" si="48"/>
        <v>168.95179999999999</v>
      </c>
      <c r="M548" s="16">
        <f t="shared" si="46"/>
        <v>42.237949999999998</v>
      </c>
      <c r="N548" s="39"/>
    </row>
    <row r="549" spans="1:14" x14ac:dyDescent="0.25">
      <c r="A549" s="66" t="s">
        <v>3151</v>
      </c>
      <c r="B549" s="63">
        <v>400</v>
      </c>
      <c r="C549" s="18" t="s">
        <v>10</v>
      </c>
      <c r="D549" s="63">
        <v>455</v>
      </c>
      <c r="E549" s="63">
        <v>330</v>
      </c>
      <c r="F549" s="63">
        <v>437</v>
      </c>
      <c r="G549" s="16">
        <f t="shared" si="45"/>
        <v>267.78093333333334</v>
      </c>
      <c r="H549" s="16">
        <f t="shared" si="47"/>
        <v>66.945233333333334</v>
      </c>
      <c r="I549" s="63">
        <v>468</v>
      </c>
      <c r="J549" s="63">
        <v>331</v>
      </c>
      <c r="K549" s="63">
        <v>459</v>
      </c>
      <c r="L549" s="16">
        <f t="shared" si="48"/>
        <v>275.66973333333334</v>
      </c>
      <c r="M549" s="16">
        <f t="shared" si="46"/>
        <v>68.917433333333335</v>
      </c>
      <c r="N549" s="39"/>
    </row>
    <row r="550" spans="1:14" ht="45" x14ac:dyDescent="0.25">
      <c r="A550" s="66" t="s">
        <v>3406</v>
      </c>
      <c r="B550" s="63">
        <v>630</v>
      </c>
      <c r="C550" s="14" t="s">
        <v>3401</v>
      </c>
      <c r="D550" s="63">
        <v>0</v>
      </c>
      <c r="E550" s="63">
        <v>5</v>
      </c>
      <c r="F550" s="63">
        <v>1</v>
      </c>
      <c r="G550" s="36">
        <f t="shared" si="45"/>
        <v>1.3148</v>
      </c>
      <c r="H550" s="16">
        <f t="shared" si="47"/>
        <v>0.20869841269841269</v>
      </c>
      <c r="I550" s="63">
        <v>0</v>
      </c>
      <c r="J550" s="63">
        <v>5</v>
      </c>
      <c r="K550" s="63">
        <v>2</v>
      </c>
      <c r="L550" s="36">
        <f t="shared" si="48"/>
        <v>1.5339333333333334</v>
      </c>
      <c r="M550" s="16">
        <f t="shared" si="46"/>
        <v>0.24348148148148149</v>
      </c>
      <c r="N550" s="39"/>
    </row>
    <row r="551" spans="1:14" x14ac:dyDescent="0.25">
      <c r="A551" s="66" t="s">
        <v>3407</v>
      </c>
      <c r="B551" s="63">
        <v>630</v>
      </c>
      <c r="C551" s="18" t="s">
        <v>10</v>
      </c>
      <c r="D551" s="63">
        <v>48</v>
      </c>
      <c r="E551" s="63">
        <v>71</v>
      </c>
      <c r="F551" s="63">
        <v>48</v>
      </c>
      <c r="G551" s="36">
        <f t="shared" si="45"/>
        <v>36.595266666666667</v>
      </c>
      <c r="H551" s="16">
        <f t="shared" si="47"/>
        <v>5.8087724867724875</v>
      </c>
      <c r="I551" s="63">
        <v>55</v>
      </c>
      <c r="J551" s="63">
        <v>84</v>
      </c>
      <c r="K551" s="63">
        <v>60</v>
      </c>
      <c r="L551" s="36">
        <f t="shared" si="48"/>
        <v>43.607533333333329</v>
      </c>
      <c r="M551" s="16">
        <f t="shared" si="46"/>
        <v>6.9218306878306866</v>
      </c>
      <c r="N551" s="39"/>
    </row>
    <row r="552" spans="1:14" ht="30" x14ac:dyDescent="0.25">
      <c r="A552" s="66" t="s">
        <v>3049</v>
      </c>
      <c r="B552" s="63">
        <v>400</v>
      </c>
      <c r="C552" s="14" t="s">
        <v>507</v>
      </c>
      <c r="D552" s="63">
        <v>390</v>
      </c>
      <c r="E552" s="63">
        <v>340</v>
      </c>
      <c r="F552" s="63">
        <v>430</v>
      </c>
      <c r="G552" s="16">
        <f t="shared" si="45"/>
        <v>254.19466666666668</v>
      </c>
      <c r="H552" s="16">
        <f t="shared" si="47"/>
        <v>63.548666666666662</v>
      </c>
      <c r="I552" s="63">
        <v>400</v>
      </c>
      <c r="J552" s="63">
        <v>343</v>
      </c>
      <c r="K552" s="63">
        <v>439</v>
      </c>
      <c r="L552" s="16">
        <f t="shared" si="48"/>
        <v>259.01560000000001</v>
      </c>
      <c r="M552" s="16">
        <f t="shared" si="46"/>
        <v>64.753900000000002</v>
      </c>
      <c r="N552" s="39"/>
    </row>
    <row r="553" spans="1:14" x14ac:dyDescent="0.25">
      <c r="A553" s="66" t="s">
        <v>3152</v>
      </c>
      <c r="B553" s="63">
        <v>400</v>
      </c>
      <c r="C553" s="18" t="s">
        <v>10</v>
      </c>
      <c r="D553" s="63">
        <v>93</v>
      </c>
      <c r="E553" s="63">
        <v>224</v>
      </c>
      <c r="F553" s="63">
        <v>215</v>
      </c>
      <c r="G553" s="16">
        <f t="shared" si="45"/>
        <v>116.57893333333334</v>
      </c>
      <c r="H553" s="16">
        <f t="shared" si="47"/>
        <v>29.144733333333335</v>
      </c>
      <c r="I553" s="63">
        <v>100</v>
      </c>
      <c r="J553" s="63">
        <v>234</v>
      </c>
      <c r="K553" s="63">
        <v>222</v>
      </c>
      <c r="L553" s="16">
        <f t="shared" si="48"/>
        <v>121.83813333333335</v>
      </c>
      <c r="M553" s="16">
        <f t="shared" si="46"/>
        <v>30.45953333333334</v>
      </c>
      <c r="N553" s="39"/>
    </row>
    <row r="554" spans="1:14" ht="30" x14ac:dyDescent="0.25">
      <c r="A554" s="66" t="s">
        <v>3050</v>
      </c>
      <c r="B554" s="63">
        <v>630</v>
      </c>
      <c r="C554" s="14" t="s">
        <v>508</v>
      </c>
      <c r="D554" s="62">
        <v>289</v>
      </c>
      <c r="E554" s="63">
        <v>322</v>
      </c>
      <c r="F554" s="63">
        <v>235</v>
      </c>
      <c r="G554" s="36">
        <f t="shared" si="45"/>
        <v>185.38679999999999</v>
      </c>
      <c r="H554" s="16">
        <f t="shared" si="47"/>
        <v>29.42647619047619</v>
      </c>
      <c r="I554" s="62">
        <v>298</v>
      </c>
      <c r="J554" s="63">
        <v>326</v>
      </c>
      <c r="K554" s="63">
        <v>235</v>
      </c>
      <c r="L554" s="36">
        <f t="shared" si="48"/>
        <v>188.23553333333331</v>
      </c>
      <c r="M554" s="16">
        <f t="shared" si="46"/>
        <v>29.878656084656079</v>
      </c>
      <c r="N554" s="39"/>
    </row>
    <row r="555" spans="1:14" x14ac:dyDescent="0.25">
      <c r="A555" s="66" t="s">
        <v>3153</v>
      </c>
      <c r="B555" s="63">
        <v>630</v>
      </c>
      <c r="C555" s="18" t="s">
        <v>10</v>
      </c>
      <c r="D555" s="63">
        <v>47</v>
      </c>
      <c r="E555" s="63">
        <v>58</v>
      </c>
      <c r="F555" s="63">
        <v>28</v>
      </c>
      <c r="G555" s="36">
        <f t="shared" si="45"/>
        <v>29.144733333333335</v>
      </c>
      <c r="H555" s="16">
        <f t="shared" si="47"/>
        <v>4.6261481481481486</v>
      </c>
      <c r="I555" s="63">
        <v>34</v>
      </c>
      <c r="J555" s="63">
        <v>61</v>
      </c>
      <c r="K555" s="63">
        <v>29</v>
      </c>
      <c r="L555" s="36">
        <f t="shared" si="48"/>
        <v>27.172533333333334</v>
      </c>
      <c r="M555" s="16">
        <f t="shared" si="46"/>
        <v>4.3131005291005291</v>
      </c>
      <c r="N555" s="39"/>
    </row>
    <row r="556" spans="1:14" x14ac:dyDescent="0.25">
      <c r="A556" s="66" t="s">
        <v>3051</v>
      </c>
      <c r="B556" s="63">
        <v>250</v>
      </c>
      <c r="C556" s="14" t="s">
        <v>11</v>
      </c>
      <c r="D556" s="63">
        <v>46</v>
      </c>
      <c r="E556" s="63">
        <v>47</v>
      </c>
      <c r="F556" s="63">
        <v>95</v>
      </c>
      <c r="G556" s="16">
        <f t="shared" si="45"/>
        <v>41.197066666666665</v>
      </c>
      <c r="H556" s="16">
        <f t="shared" si="47"/>
        <v>16.478826666666667</v>
      </c>
      <c r="I556" s="63">
        <v>50</v>
      </c>
      <c r="J556" s="63">
        <v>55</v>
      </c>
      <c r="K556" s="63">
        <v>94</v>
      </c>
      <c r="L556" s="16">
        <f t="shared" si="48"/>
        <v>43.607533333333329</v>
      </c>
      <c r="M556" s="16">
        <f t="shared" si="46"/>
        <v>17.443013333333333</v>
      </c>
      <c r="N556" s="39"/>
    </row>
    <row r="557" spans="1:14" x14ac:dyDescent="0.25">
      <c r="A557" s="66" t="s">
        <v>3154</v>
      </c>
      <c r="B557" s="63">
        <v>250</v>
      </c>
      <c r="C557" s="14" t="s">
        <v>11</v>
      </c>
      <c r="D557" s="63">
        <v>57</v>
      </c>
      <c r="E557" s="63">
        <v>35</v>
      </c>
      <c r="F557" s="63">
        <v>52</v>
      </c>
      <c r="G557" s="16">
        <f t="shared" si="45"/>
        <v>31.555200000000003</v>
      </c>
      <c r="H557" s="16">
        <f t="shared" si="47"/>
        <v>12.622080000000002</v>
      </c>
      <c r="I557" s="63">
        <v>59</v>
      </c>
      <c r="J557" s="63">
        <v>33</v>
      </c>
      <c r="K557" s="63">
        <v>57</v>
      </c>
      <c r="L557" s="16">
        <f t="shared" si="48"/>
        <v>32.650866666666666</v>
      </c>
      <c r="M557" s="16">
        <f t="shared" si="46"/>
        <v>13.060346666666668</v>
      </c>
      <c r="N557" s="39"/>
    </row>
    <row r="558" spans="1:14" ht="30" x14ac:dyDescent="0.25">
      <c r="A558" s="66" t="s">
        <v>3052</v>
      </c>
      <c r="B558" s="63">
        <v>400</v>
      </c>
      <c r="C558" s="14" t="s">
        <v>509</v>
      </c>
      <c r="D558" s="63">
        <v>350</v>
      </c>
      <c r="E558" s="63">
        <v>218</v>
      </c>
      <c r="F558" s="63">
        <v>248</v>
      </c>
      <c r="G558" s="16">
        <f t="shared" si="45"/>
        <v>178.81280000000001</v>
      </c>
      <c r="H558" s="16">
        <f t="shared" si="47"/>
        <v>44.703200000000002</v>
      </c>
      <c r="I558" s="63">
        <v>352</v>
      </c>
      <c r="J558" s="63">
        <v>211</v>
      </c>
      <c r="K558" s="63">
        <v>261</v>
      </c>
      <c r="L558" s="16">
        <f t="shared" ref="L558:L589" si="49">(I558+J558+K558)/3*0.38*1.73</f>
        <v>180.56586666666666</v>
      </c>
      <c r="M558" s="16">
        <f t="shared" si="46"/>
        <v>45.141466666666666</v>
      </c>
      <c r="N558" s="39"/>
    </row>
    <row r="559" spans="1:14" x14ac:dyDescent="0.25">
      <c r="A559" s="66" t="s">
        <v>3155</v>
      </c>
      <c r="B559" s="63">
        <v>400</v>
      </c>
      <c r="C559" s="18" t="s">
        <v>10</v>
      </c>
      <c r="D559" s="63">
        <v>395</v>
      </c>
      <c r="E559" s="63">
        <v>349</v>
      </c>
      <c r="F559" s="63">
        <v>396</v>
      </c>
      <c r="G559" s="16">
        <f t="shared" si="45"/>
        <v>249.81200000000001</v>
      </c>
      <c r="H559" s="16">
        <f t="shared" si="47"/>
        <v>62.453000000000003</v>
      </c>
      <c r="I559" s="63">
        <v>404</v>
      </c>
      <c r="J559" s="63">
        <v>364</v>
      </c>
      <c r="K559" s="63">
        <v>412</v>
      </c>
      <c r="L559" s="16">
        <f t="shared" si="49"/>
        <v>258.57733333333334</v>
      </c>
      <c r="M559" s="16">
        <f t="shared" si="46"/>
        <v>64.644333333333336</v>
      </c>
      <c r="N559" s="39"/>
    </row>
    <row r="560" spans="1:14" ht="30" x14ac:dyDescent="0.25">
      <c r="A560" s="66" t="s">
        <v>3053</v>
      </c>
      <c r="B560" s="63">
        <v>250</v>
      </c>
      <c r="C560" s="14" t="s">
        <v>510</v>
      </c>
      <c r="D560" s="63">
        <v>108</v>
      </c>
      <c r="E560" s="63">
        <v>106</v>
      </c>
      <c r="F560" s="63">
        <v>111</v>
      </c>
      <c r="G560" s="16">
        <f t="shared" si="45"/>
        <v>71.218333333333334</v>
      </c>
      <c r="H560" s="16">
        <f t="shared" si="47"/>
        <v>28.487333333333332</v>
      </c>
      <c r="I560" s="63">
        <v>109</v>
      </c>
      <c r="J560" s="63">
        <v>109</v>
      </c>
      <c r="K560" s="63">
        <v>116</v>
      </c>
      <c r="L560" s="16">
        <f t="shared" si="49"/>
        <v>73.190533333333335</v>
      </c>
      <c r="M560" s="16">
        <f t="shared" si="46"/>
        <v>29.276213333333335</v>
      </c>
      <c r="N560" s="39"/>
    </row>
    <row r="561" spans="1:14" x14ac:dyDescent="0.25">
      <c r="A561" s="66" t="s">
        <v>3156</v>
      </c>
      <c r="B561" s="63">
        <v>250</v>
      </c>
      <c r="C561" s="18" t="s">
        <v>10</v>
      </c>
      <c r="D561" s="63">
        <v>79</v>
      </c>
      <c r="E561" s="63">
        <v>75</v>
      </c>
      <c r="F561" s="63">
        <v>77</v>
      </c>
      <c r="G561" s="16">
        <f t="shared" si="45"/>
        <v>50.619800000000005</v>
      </c>
      <c r="H561" s="16">
        <f t="shared" si="47"/>
        <v>20.247920000000004</v>
      </c>
      <c r="I561" s="63">
        <v>98</v>
      </c>
      <c r="J561" s="63">
        <v>82</v>
      </c>
      <c r="K561" s="63">
        <v>90</v>
      </c>
      <c r="L561" s="16">
        <f t="shared" si="49"/>
        <v>59.166000000000004</v>
      </c>
      <c r="M561" s="16">
        <f t="shared" si="46"/>
        <v>23.666400000000003</v>
      </c>
      <c r="N561" s="39"/>
    </row>
    <row r="562" spans="1:14" x14ac:dyDescent="0.25">
      <c r="A562" s="66" t="s">
        <v>3054</v>
      </c>
      <c r="B562" s="63">
        <v>400</v>
      </c>
      <c r="C562" s="14" t="s">
        <v>511</v>
      </c>
      <c r="D562" s="63">
        <v>358</v>
      </c>
      <c r="E562" s="63">
        <v>286</v>
      </c>
      <c r="F562" s="63">
        <v>301</v>
      </c>
      <c r="G562" s="36">
        <f t="shared" si="45"/>
        <v>207.08099999999999</v>
      </c>
      <c r="H562" s="16">
        <f t="shared" si="47"/>
        <v>51.770249999999997</v>
      </c>
      <c r="I562" s="63">
        <v>361</v>
      </c>
      <c r="J562" s="63">
        <v>286</v>
      </c>
      <c r="K562" s="63">
        <v>295</v>
      </c>
      <c r="L562" s="36">
        <f t="shared" si="49"/>
        <v>206.42360000000002</v>
      </c>
      <c r="M562" s="16">
        <f t="shared" si="46"/>
        <v>51.605900000000005</v>
      </c>
      <c r="N562" s="39"/>
    </row>
    <row r="563" spans="1:14" x14ac:dyDescent="0.25">
      <c r="A563" s="66" t="s">
        <v>3157</v>
      </c>
      <c r="B563" s="63">
        <v>400</v>
      </c>
      <c r="C563" s="18" t="s">
        <v>10</v>
      </c>
      <c r="D563" s="62">
        <v>88</v>
      </c>
      <c r="E563" s="63">
        <v>69</v>
      </c>
      <c r="F563" s="63">
        <v>69</v>
      </c>
      <c r="G563" s="36">
        <f t="shared" si="45"/>
        <v>49.524133333333332</v>
      </c>
      <c r="H563" s="16">
        <f t="shared" si="47"/>
        <v>12.381033333333333</v>
      </c>
      <c r="I563" s="62">
        <v>94</v>
      </c>
      <c r="J563" s="63">
        <v>65</v>
      </c>
      <c r="K563" s="63">
        <v>64</v>
      </c>
      <c r="L563" s="36">
        <f t="shared" si="49"/>
        <v>48.866733333333329</v>
      </c>
      <c r="M563" s="16">
        <f t="shared" si="46"/>
        <v>12.216683333333332</v>
      </c>
      <c r="N563" s="39"/>
    </row>
    <row r="564" spans="1:14" x14ac:dyDescent="0.25">
      <c r="A564" s="66" t="s">
        <v>3055</v>
      </c>
      <c r="B564" s="63">
        <v>400</v>
      </c>
      <c r="C564" s="14" t="s">
        <v>11</v>
      </c>
      <c r="D564" s="63">
        <v>102</v>
      </c>
      <c r="E564" s="63">
        <v>142</v>
      </c>
      <c r="F564" s="63">
        <v>111</v>
      </c>
      <c r="G564" s="16">
        <f t="shared" ref="G564:G627" si="50">(D564+E564+F564)/3*0.38*1.73</f>
        <v>77.792333333333332</v>
      </c>
      <c r="H564" s="16">
        <f t="shared" si="47"/>
        <v>19.448083333333333</v>
      </c>
      <c r="I564" s="63">
        <v>104</v>
      </c>
      <c r="J564" s="63">
        <v>135</v>
      </c>
      <c r="K564" s="63">
        <v>117</v>
      </c>
      <c r="L564" s="16">
        <f t="shared" si="49"/>
        <v>78.011466666666664</v>
      </c>
      <c r="M564" s="16">
        <f t="shared" si="46"/>
        <v>19.502866666666666</v>
      </c>
      <c r="N564" s="39"/>
    </row>
    <row r="565" spans="1:14" x14ac:dyDescent="0.25">
      <c r="A565" s="66" t="s">
        <v>3158</v>
      </c>
      <c r="B565" s="63">
        <v>400</v>
      </c>
      <c r="C565" s="14" t="s">
        <v>11</v>
      </c>
      <c r="D565" s="63">
        <v>113</v>
      </c>
      <c r="E565" s="63">
        <v>125</v>
      </c>
      <c r="F565" s="63">
        <v>21</v>
      </c>
      <c r="G565" s="16">
        <f t="shared" si="50"/>
        <v>56.755533333333332</v>
      </c>
      <c r="H565" s="16">
        <f t="shared" si="47"/>
        <v>14.188883333333333</v>
      </c>
      <c r="I565" s="63">
        <v>110</v>
      </c>
      <c r="J565" s="63">
        <v>124</v>
      </c>
      <c r="K565" s="63">
        <v>33</v>
      </c>
      <c r="L565" s="16">
        <f t="shared" si="49"/>
        <v>58.508600000000001</v>
      </c>
      <c r="M565" s="16">
        <f t="shared" si="46"/>
        <v>14.62715</v>
      </c>
      <c r="N565" s="39"/>
    </row>
    <row r="566" spans="1:14" x14ac:dyDescent="0.25">
      <c r="A566" s="66" t="s">
        <v>3056</v>
      </c>
      <c r="B566" s="63">
        <v>400</v>
      </c>
      <c r="C566" s="14" t="s">
        <v>11</v>
      </c>
      <c r="D566" s="63">
        <v>57</v>
      </c>
      <c r="E566" s="63">
        <v>196</v>
      </c>
      <c r="F566" s="63">
        <v>32</v>
      </c>
      <c r="G566" s="16">
        <f t="shared" si="50"/>
        <v>62.453000000000003</v>
      </c>
      <c r="H566" s="16">
        <f t="shared" si="47"/>
        <v>15.613250000000001</v>
      </c>
      <c r="I566" s="63">
        <v>49</v>
      </c>
      <c r="J566" s="63">
        <v>187</v>
      </c>
      <c r="K566" s="63">
        <v>31</v>
      </c>
      <c r="L566" s="16">
        <f t="shared" si="49"/>
        <v>58.508600000000001</v>
      </c>
      <c r="M566" s="16">
        <f t="shared" si="46"/>
        <v>14.62715</v>
      </c>
      <c r="N566" s="39"/>
    </row>
    <row r="567" spans="1:14" x14ac:dyDescent="0.25">
      <c r="A567" s="66" t="s">
        <v>3159</v>
      </c>
      <c r="B567" s="63">
        <v>400</v>
      </c>
      <c r="C567" s="14" t="s">
        <v>11</v>
      </c>
      <c r="D567" s="63">
        <v>192</v>
      </c>
      <c r="E567" s="63">
        <v>120</v>
      </c>
      <c r="F567" s="63">
        <v>169</v>
      </c>
      <c r="G567" s="16">
        <f t="shared" si="50"/>
        <v>105.40313333333334</v>
      </c>
      <c r="H567" s="16">
        <f t="shared" si="47"/>
        <v>26.350783333333339</v>
      </c>
      <c r="I567" s="63">
        <v>208</v>
      </c>
      <c r="J567" s="63">
        <v>133</v>
      </c>
      <c r="K567" s="63">
        <v>170</v>
      </c>
      <c r="L567" s="16">
        <f t="shared" si="49"/>
        <v>111.97713333333334</v>
      </c>
      <c r="M567" s="16">
        <f t="shared" si="46"/>
        <v>27.994283333333335</v>
      </c>
      <c r="N567" s="39"/>
    </row>
    <row r="568" spans="1:14" x14ac:dyDescent="0.25">
      <c r="A568" s="66" t="s">
        <v>3057</v>
      </c>
      <c r="B568" s="63">
        <v>400</v>
      </c>
      <c r="C568" s="14" t="s">
        <v>11</v>
      </c>
      <c r="D568" s="63">
        <v>142</v>
      </c>
      <c r="E568" s="63">
        <v>185</v>
      </c>
      <c r="F568" s="63">
        <v>152</v>
      </c>
      <c r="G568" s="16">
        <f t="shared" si="50"/>
        <v>104.96486666666667</v>
      </c>
      <c r="H568" s="16">
        <f t="shared" si="47"/>
        <v>26.241216666666666</v>
      </c>
      <c r="I568" s="63">
        <v>135</v>
      </c>
      <c r="J568" s="63">
        <v>203</v>
      </c>
      <c r="K568" s="63">
        <v>163</v>
      </c>
      <c r="L568" s="16">
        <f t="shared" si="49"/>
        <v>109.78579999999999</v>
      </c>
      <c r="M568" s="16">
        <f t="shared" si="46"/>
        <v>27.446449999999999</v>
      </c>
      <c r="N568" s="39"/>
    </row>
    <row r="569" spans="1:14" x14ac:dyDescent="0.25">
      <c r="A569" s="66" t="s">
        <v>3160</v>
      </c>
      <c r="B569" s="63">
        <v>400</v>
      </c>
      <c r="C569" s="14" t="s">
        <v>11</v>
      </c>
      <c r="D569" s="63">
        <v>46</v>
      </c>
      <c r="E569" s="63">
        <v>55</v>
      </c>
      <c r="F569" s="63">
        <v>30</v>
      </c>
      <c r="G569" s="16">
        <f t="shared" si="50"/>
        <v>28.706466666666667</v>
      </c>
      <c r="H569" s="16">
        <f t="shared" si="47"/>
        <v>7.1766166666666669</v>
      </c>
      <c r="I569" s="63">
        <v>55</v>
      </c>
      <c r="J569" s="63">
        <v>68</v>
      </c>
      <c r="K569" s="63">
        <v>25</v>
      </c>
      <c r="L569" s="16">
        <f t="shared" si="49"/>
        <v>32.431733333333334</v>
      </c>
      <c r="M569" s="16">
        <f t="shared" ref="M569:M632" si="51">L569/B569*100</f>
        <v>8.1079333333333334</v>
      </c>
      <c r="N569" s="39"/>
    </row>
    <row r="570" spans="1:14" x14ac:dyDescent="0.25">
      <c r="A570" s="66" t="s">
        <v>3058</v>
      </c>
      <c r="B570" s="63">
        <v>400</v>
      </c>
      <c r="C570" s="14" t="s">
        <v>11</v>
      </c>
      <c r="D570" s="63">
        <v>55</v>
      </c>
      <c r="E570" s="63">
        <v>58</v>
      </c>
      <c r="F570" s="63">
        <v>69</v>
      </c>
      <c r="G570" s="16">
        <f t="shared" si="50"/>
        <v>39.882266666666659</v>
      </c>
      <c r="H570" s="16">
        <f t="shared" si="47"/>
        <v>9.9705666666666648</v>
      </c>
      <c r="I570" s="63">
        <v>74</v>
      </c>
      <c r="J570" s="63">
        <v>58</v>
      </c>
      <c r="K570" s="63">
        <v>57</v>
      </c>
      <c r="L570" s="16">
        <f t="shared" si="49"/>
        <v>41.416200000000003</v>
      </c>
      <c r="M570" s="16">
        <f t="shared" si="51"/>
        <v>10.354050000000001</v>
      </c>
      <c r="N570" s="39"/>
    </row>
    <row r="571" spans="1:14" x14ac:dyDescent="0.25">
      <c r="A571" s="66" t="s">
        <v>3161</v>
      </c>
      <c r="B571" s="63">
        <v>400</v>
      </c>
      <c r="C571" s="14" t="s">
        <v>11</v>
      </c>
      <c r="D571" s="63">
        <v>100</v>
      </c>
      <c r="E571" s="63">
        <v>120</v>
      </c>
      <c r="F571" s="63">
        <v>173</v>
      </c>
      <c r="G571" s="16">
        <f t="shared" si="50"/>
        <v>86.119399999999999</v>
      </c>
      <c r="H571" s="16">
        <f t="shared" si="47"/>
        <v>21.52985</v>
      </c>
      <c r="I571" s="63">
        <v>106</v>
      </c>
      <c r="J571" s="63">
        <v>121</v>
      </c>
      <c r="K571" s="63">
        <v>180</v>
      </c>
      <c r="L571" s="16">
        <f t="shared" si="49"/>
        <v>89.187266666666659</v>
      </c>
      <c r="M571" s="16">
        <f t="shared" si="51"/>
        <v>22.296816666666665</v>
      </c>
      <c r="N571" s="39"/>
    </row>
    <row r="572" spans="1:14" x14ac:dyDescent="0.25">
      <c r="A572" s="66" t="s">
        <v>3059</v>
      </c>
      <c r="B572" s="63">
        <v>400</v>
      </c>
      <c r="C572" s="14" t="s">
        <v>11</v>
      </c>
      <c r="D572" s="63">
        <v>50</v>
      </c>
      <c r="E572" s="63">
        <v>52</v>
      </c>
      <c r="F572" s="63">
        <v>45</v>
      </c>
      <c r="G572" s="16">
        <f t="shared" si="50"/>
        <v>32.212600000000002</v>
      </c>
      <c r="H572" s="16">
        <f t="shared" si="47"/>
        <v>8.0531500000000005</v>
      </c>
      <c r="I572" s="63">
        <v>50</v>
      </c>
      <c r="J572" s="63">
        <v>59</v>
      </c>
      <c r="K572" s="63">
        <v>51</v>
      </c>
      <c r="L572" s="16">
        <f t="shared" si="49"/>
        <v>35.061333333333337</v>
      </c>
      <c r="M572" s="16">
        <f t="shared" si="51"/>
        <v>8.7653333333333343</v>
      </c>
      <c r="N572" s="39"/>
    </row>
    <row r="573" spans="1:14" x14ac:dyDescent="0.25">
      <c r="A573" s="66" t="s">
        <v>3162</v>
      </c>
      <c r="B573" s="63">
        <v>400</v>
      </c>
      <c r="C573" s="14" t="s">
        <v>11</v>
      </c>
      <c r="D573" s="63">
        <v>72</v>
      </c>
      <c r="E573" s="63">
        <v>102</v>
      </c>
      <c r="F573" s="63">
        <v>68</v>
      </c>
      <c r="G573" s="16">
        <f t="shared" si="50"/>
        <v>53.03026666666667</v>
      </c>
      <c r="H573" s="16">
        <f t="shared" si="47"/>
        <v>13.257566666666667</v>
      </c>
      <c r="I573" s="63">
        <v>69</v>
      </c>
      <c r="J573" s="63">
        <v>108</v>
      </c>
      <c r="K573" s="63">
        <v>81</v>
      </c>
      <c r="L573" s="16">
        <f t="shared" si="49"/>
        <v>56.5364</v>
      </c>
      <c r="M573" s="16">
        <f t="shared" si="51"/>
        <v>14.1341</v>
      </c>
      <c r="N573" s="39"/>
    </row>
    <row r="574" spans="1:14" ht="60" x14ac:dyDescent="0.25">
      <c r="A574" s="66" t="s">
        <v>3060</v>
      </c>
      <c r="B574" s="63">
        <v>400</v>
      </c>
      <c r="C574" s="14" t="s">
        <v>512</v>
      </c>
      <c r="D574" s="63">
        <v>11</v>
      </c>
      <c r="E574" s="63">
        <v>7</v>
      </c>
      <c r="F574" s="63">
        <v>20</v>
      </c>
      <c r="G574" s="16">
        <f t="shared" si="50"/>
        <v>8.3270666666666671</v>
      </c>
      <c r="H574" s="16">
        <f t="shared" si="47"/>
        <v>2.0817666666666668</v>
      </c>
      <c r="I574" s="63">
        <v>12</v>
      </c>
      <c r="J574" s="63">
        <v>10</v>
      </c>
      <c r="K574" s="63">
        <v>24</v>
      </c>
      <c r="L574" s="16">
        <f t="shared" si="49"/>
        <v>10.080133333333334</v>
      </c>
      <c r="M574" s="16">
        <f t="shared" si="51"/>
        <v>2.5200333333333336</v>
      </c>
      <c r="N574" s="39"/>
    </row>
    <row r="575" spans="1:14" x14ac:dyDescent="0.25">
      <c r="A575" s="66" t="s">
        <v>3163</v>
      </c>
      <c r="B575" s="63">
        <v>315</v>
      </c>
      <c r="C575" s="18" t="s">
        <v>10</v>
      </c>
      <c r="D575" s="63">
        <v>210</v>
      </c>
      <c r="E575" s="63">
        <v>201</v>
      </c>
      <c r="F575" s="63">
        <v>190</v>
      </c>
      <c r="G575" s="16">
        <f t="shared" si="50"/>
        <v>131.69913333333332</v>
      </c>
      <c r="H575" s="16">
        <f t="shared" si="47"/>
        <v>41.809248677248675</v>
      </c>
      <c r="I575" s="63">
        <v>211</v>
      </c>
      <c r="J575" s="63">
        <v>197</v>
      </c>
      <c r="K575" s="63">
        <v>200</v>
      </c>
      <c r="L575" s="16">
        <f t="shared" si="49"/>
        <v>133.23306666666667</v>
      </c>
      <c r="M575" s="16">
        <f t="shared" si="51"/>
        <v>42.296211640211638</v>
      </c>
      <c r="N575" s="39"/>
    </row>
    <row r="576" spans="1:14" x14ac:dyDescent="0.25">
      <c r="A576" s="66" t="s">
        <v>3061</v>
      </c>
      <c r="B576" s="63">
        <v>400</v>
      </c>
      <c r="C576" s="14" t="s">
        <v>11</v>
      </c>
      <c r="D576" s="63">
        <v>178</v>
      </c>
      <c r="E576" s="63">
        <v>124</v>
      </c>
      <c r="F576" s="63">
        <v>117</v>
      </c>
      <c r="G576" s="16">
        <f t="shared" si="50"/>
        <v>91.816866666666655</v>
      </c>
      <c r="H576" s="16">
        <f t="shared" si="47"/>
        <v>22.954216666666664</v>
      </c>
      <c r="I576" s="63">
        <v>182</v>
      </c>
      <c r="J576" s="63">
        <v>126</v>
      </c>
      <c r="K576" s="63">
        <v>136</v>
      </c>
      <c r="L576" s="16">
        <f t="shared" si="49"/>
        <v>97.295200000000008</v>
      </c>
      <c r="M576" s="16">
        <f t="shared" si="51"/>
        <v>24.323800000000002</v>
      </c>
      <c r="N576" s="39"/>
    </row>
    <row r="577" spans="1:17" x14ac:dyDescent="0.25">
      <c r="A577" s="66" t="s">
        <v>3164</v>
      </c>
      <c r="B577" s="63">
        <v>400</v>
      </c>
      <c r="C577" s="14" t="s">
        <v>11</v>
      </c>
      <c r="D577" s="63">
        <v>35</v>
      </c>
      <c r="E577" s="63">
        <v>20</v>
      </c>
      <c r="F577" s="63">
        <v>29</v>
      </c>
      <c r="G577" s="16">
        <f t="shared" si="50"/>
        <v>18.4072</v>
      </c>
      <c r="H577" s="16">
        <f t="shared" si="47"/>
        <v>4.6017999999999999</v>
      </c>
      <c r="I577" s="63">
        <v>50</v>
      </c>
      <c r="J577" s="63">
        <v>26</v>
      </c>
      <c r="K577" s="63">
        <v>40</v>
      </c>
      <c r="L577" s="16">
        <f t="shared" si="49"/>
        <v>25.419466666666665</v>
      </c>
      <c r="M577" s="16">
        <f t="shared" si="51"/>
        <v>6.3548666666666653</v>
      </c>
      <c r="N577" s="39"/>
    </row>
    <row r="578" spans="1:17" x14ac:dyDescent="0.25">
      <c r="A578" s="66" t="s">
        <v>3062</v>
      </c>
      <c r="B578" s="63">
        <v>630</v>
      </c>
      <c r="C578" s="14" t="s">
        <v>11</v>
      </c>
      <c r="D578" s="63">
        <v>90</v>
      </c>
      <c r="E578" s="63">
        <v>114</v>
      </c>
      <c r="F578" s="63">
        <v>109</v>
      </c>
      <c r="G578" s="16">
        <f t="shared" si="50"/>
        <v>68.588733333333337</v>
      </c>
      <c r="H578" s="16">
        <f t="shared" si="47"/>
        <v>10.887100529100529</v>
      </c>
      <c r="I578" s="63">
        <v>95</v>
      </c>
      <c r="J578" s="63">
        <v>118</v>
      </c>
      <c r="K578" s="63">
        <v>114</v>
      </c>
      <c r="L578" s="16">
        <f t="shared" si="49"/>
        <v>71.656599999999997</v>
      </c>
      <c r="M578" s="16">
        <f t="shared" si="51"/>
        <v>11.374063492063492</v>
      </c>
      <c r="N578" s="39"/>
    </row>
    <row r="579" spans="1:17" x14ac:dyDescent="0.25">
      <c r="A579" s="66" t="s">
        <v>3165</v>
      </c>
      <c r="B579" s="63">
        <v>630</v>
      </c>
      <c r="C579" s="14" t="s">
        <v>11</v>
      </c>
      <c r="D579" s="63">
        <v>183</v>
      </c>
      <c r="E579" s="63">
        <v>179</v>
      </c>
      <c r="F579" s="63">
        <v>193</v>
      </c>
      <c r="G579" s="16">
        <f t="shared" si="50"/>
        <v>121.619</v>
      </c>
      <c r="H579" s="16">
        <f t="shared" si="47"/>
        <v>19.304603174603173</v>
      </c>
      <c r="I579" s="63">
        <v>191</v>
      </c>
      <c r="J579" s="63">
        <v>190</v>
      </c>
      <c r="K579" s="63">
        <v>192</v>
      </c>
      <c r="L579" s="16">
        <f t="shared" si="49"/>
        <v>125.5634</v>
      </c>
      <c r="M579" s="16">
        <f t="shared" si="51"/>
        <v>19.930698412698415</v>
      </c>
      <c r="N579" s="39"/>
    </row>
    <row r="580" spans="1:17" ht="30" x14ac:dyDescent="0.25">
      <c r="A580" s="66" t="s">
        <v>3063</v>
      </c>
      <c r="B580" s="63">
        <v>400</v>
      </c>
      <c r="C580" s="14" t="s">
        <v>513</v>
      </c>
      <c r="D580" s="63">
        <v>91</v>
      </c>
      <c r="E580" s="63">
        <v>80</v>
      </c>
      <c r="F580" s="63">
        <v>45</v>
      </c>
      <c r="G580" s="16">
        <f t="shared" si="50"/>
        <v>47.332799999999999</v>
      </c>
      <c r="H580" s="16">
        <f t="shared" si="47"/>
        <v>11.8332</v>
      </c>
      <c r="I580" s="63">
        <v>93</v>
      </c>
      <c r="J580" s="63">
        <v>75</v>
      </c>
      <c r="K580" s="63">
        <v>53</v>
      </c>
      <c r="L580" s="16">
        <f t="shared" si="49"/>
        <v>48.428466666666672</v>
      </c>
      <c r="M580" s="16">
        <f t="shared" si="51"/>
        <v>12.107116666666668</v>
      </c>
      <c r="N580" s="39"/>
    </row>
    <row r="581" spans="1:17" x14ac:dyDescent="0.25">
      <c r="A581" s="66" t="s">
        <v>3166</v>
      </c>
      <c r="B581" s="63">
        <v>400</v>
      </c>
      <c r="C581" s="18" t="s">
        <v>10</v>
      </c>
      <c r="D581" s="63">
        <v>174</v>
      </c>
      <c r="E581" s="63">
        <v>139</v>
      </c>
      <c r="F581" s="63">
        <v>188</v>
      </c>
      <c r="G581" s="16">
        <f t="shared" si="50"/>
        <v>109.78579999999999</v>
      </c>
      <c r="H581" s="16">
        <f t="shared" si="47"/>
        <v>27.446449999999999</v>
      </c>
      <c r="I581" s="63">
        <v>173</v>
      </c>
      <c r="J581" s="63">
        <v>136</v>
      </c>
      <c r="K581" s="63">
        <v>193</v>
      </c>
      <c r="L581" s="16">
        <f t="shared" si="49"/>
        <v>110.00493333333334</v>
      </c>
      <c r="M581" s="16">
        <f t="shared" si="51"/>
        <v>27.501233333333335</v>
      </c>
      <c r="N581" s="39"/>
    </row>
    <row r="582" spans="1:17" ht="30" x14ac:dyDescent="0.25">
      <c r="A582" s="66" t="s">
        <v>3064</v>
      </c>
      <c r="B582" s="63">
        <v>400</v>
      </c>
      <c r="C582" s="14" t="s">
        <v>2961</v>
      </c>
      <c r="D582" s="63">
        <v>184</v>
      </c>
      <c r="E582" s="63">
        <v>135</v>
      </c>
      <c r="F582" s="63">
        <v>201</v>
      </c>
      <c r="G582" s="16">
        <f t="shared" si="50"/>
        <v>113.94933333333334</v>
      </c>
      <c r="H582" s="16">
        <f t="shared" si="47"/>
        <v>28.487333333333336</v>
      </c>
      <c r="I582" s="63">
        <v>195</v>
      </c>
      <c r="J582" s="63">
        <v>155</v>
      </c>
      <c r="K582" s="63">
        <v>219</v>
      </c>
      <c r="L582" s="16">
        <f t="shared" si="49"/>
        <v>124.68686666666665</v>
      </c>
      <c r="M582" s="16">
        <f t="shared" si="51"/>
        <v>31.171716666666661</v>
      </c>
      <c r="N582" s="39"/>
    </row>
    <row r="583" spans="1:17" x14ac:dyDescent="0.25">
      <c r="A583" s="66" t="s">
        <v>3167</v>
      </c>
      <c r="B583" s="63">
        <v>400</v>
      </c>
      <c r="C583" s="18" t="s">
        <v>10</v>
      </c>
      <c r="D583" s="63">
        <v>8</v>
      </c>
      <c r="E583" s="63">
        <v>10</v>
      </c>
      <c r="F583" s="63">
        <v>63</v>
      </c>
      <c r="G583" s="16">
        <f t="shared" si="50"/>
        <v>17.7498</v>
      </c>
      <c r="H583" s="16">
        <f t="shared" si="47"/>
        <v>4.4374500000000001</v>
      </c>
      <c r="I583" s="63">
        <v>13</v>
      </c>
      <c r="J583" s="63">
        <v>5</v>
      </c>
      <c r="K583" s="63">
        <v>78</v>
      </c>
      <c r="L583" s="16">
        <f t="shared" si="49"/>
        <v>21.036799999999999</v>
      </c>
      <c r="M583" s="16">
        <f t="shared" si="51"/>
        <v>5.2591999999999999</v>
      </c>
      <c r="N583" s="39"/>
    </row>
    <row r="584" spans="1:17" x14ac:dyDescent="0.25">
      <c r="A584" s="66" t="s">
        <v>3065</v>
      </c>
      <c r="B584" s="63">
        <v>400</v>
      </c>
      <c r="C584" s="14" t="s">
        <v>11</v>
      </c>
      <c r="D584" s="63">
        <v>0</v>
      </c>
      <c r="E584" s="63">
        <v>0</v>
      </c>
      <c r="F584" s="63">
        <v>0</v>
      </c>
      <c r="G584" s="16">
        <f t="shared" si="50"/>
        <v>0</v>
      </c>
      <c r="H584" s="16">
        <f t="shared" ref="H584:H647" si="52">G584/B584*100</f>
        <v>0</v>
      </c>
      <c r="I584" s="63">
        <v>0</v>
      </c>
      <c r="J584" s="63">
        <v>0</v>
      </c>
      <c r="K584" s="63">
        <v>0</v>
      </c>
      <c r="L584" s="16">
        <f t="shared" si="49"/>
        <v>0</v>
      </c>
      <c r="M584" s="16">
        <f t="shared" si="51"/>
        <v>0</v>
      </c>
      <c r="N584" s="39"/>
      <c r="O584" s="64"/>
      <c r="P584" s="64"/>
      <c r="Q584" s="64"/>
    </row>
    <row r="585" spans="1:17" x14ac:dyDescent="0.25">
      <c r="A585" s="66" t="s">
        <v>3168</v>
      </c>
      <c r="B585" s="63">
        <v>400</v>
      </c>
      <c r="C585" s="14" t="s">
        <v>11</v>
      </c>
      <c r="D585" s="63">
        <v>51</v>
      </c>
      <c r="E585" s="63">
        <v>11</v>
      </c>
      <c r="F585" s="63">
        <v>47</v>
      </c>
      <c r="G585" s="16">
        <f t="shared" si="50"/>
        <v>23.885533333333335</v>
      </c>
      <c r="H585" s="16">
        <f t="shared" si="52"/>
        <v>5.9713833333333337</v>
      </c>
      <c r="I585" s="63">
        <v>58</v>
      </c>
      <c r="J585" s="63">
        <v>5</v>
      </c>
      <c r="K585" s="63">
        <v>62</v>
      </c>
      <c r="L585" s="16">
        <f t="shared" si="49"/>
        <v>27.391666666666666</v>
      </c>
      <c r="M585" s="16">
        <f t="shared" si="51"/>
        <v>6.8479166666666664</v>
      </c>
      <c r="N585" s="39"/>
    </row>
    <row r="586" spans="1:17" ht="30" x14ac:dyDescent="0.25">
      <c r="A586" s="66" t="s">
        <v>3066</v>
      </c>
      <c r="B586" s="63">
        <v>400</v>
      </c>
      <c r="C586" s="14" t="s">
        <v>514</v>
      </c>
      <c r="D586" s="63">
        <v>102</v>
      </c>
      <c r="E586" s="63">
        <v>100</v>
      </c>
      <c r="F586" s="63">
        <v>81</v>
      </c>
      <c r="G586" s="16">
        <f t="shared" si="50"/>
        <v>62.014733333333325</v>
      </c>
      <c r="H586" s="16">
        <f t="shared" si="52"/>
        <v>15.503683333333331</v>
      </c>
      <c r="I586" s="63">
        <v>113</v>
      </c>
      <c r="J586" s="63">
        <v>105</v>
      </c>
      <c r="K586" s="63">
        <v>92</v>
      </c>
      <c r="L586" s="16">
        <f t="shared" si="49"/>
        <v>67.931333333333328</v>
      </c>
      <c r="M586" s="16">
        <f t="shared" si="51"/>
        <v>16.982833333333332</v>
      </c>
      <c r="N586" s="39"/>
    </row>
    <row r="587" spans="1:17" x14ac:dyDescent="0.25">
      <c r="A587" s="66" t="s">
        <v>3169</v>
      </c>
      <c r="B587" s="63">
        <v>400</v>
      </c>
      <c r="C587" s="18" t="s">
        <v>10</v>
      </c>
      <c r="D587" s="63">
        <v>20</v>
      </c>
      <c r="E587" s="63">
        <v>33</v>
      </c>
      <c r="F587" s="63">
        <v>41</v>
      </c>
      <c r="G587" s="16">
        <f t="shared" si="50"/>
        <v>20.598533333333332</v>
      </c>
      <c r="H587" s="16">
        <f t="shared" si="52"/>
        <v>5.1496333333333331</v>
      </c>
      <c r="I587" s="63">
        <v>34</v>
      </c>
      <c r="J587" s="63">
        <v>36</v>
      </c>
      <c r="K587" s="63">
        <v>48</v>
      </c>
      <c r="L587" s="16">
        <f t="shared" si="49"/>
        <v>25.857733333333336</v>
      </c>
      <c r="M587" s="16">
        <f t="shared" si="51"/>
        <v>6.4644333333333348</v>
      </c>
      <c r="N587" s="39"/>
    </row>
    <row r="588" spans="1:17" x14ac:dyDescent="0.25">
      <c r="A588" s="66" t="s">
        <v>3067</v>
      </c>
      <c r="B588" s="63">
        <v>250</v>
      </c>
      <c r="C588" s="14" t="s">
        <v>515</v>
      </c>
      <c r="D588" s="63">
        <v>111</v>
      </c>
      <c r="E588" s="63">
        <v>107</v>
      </c>
      <c r="F588" s="63">
        <v>94</v>
      </c>
      <c r="G588" s="16">
        <f t="shared" si="50"/>
        <v>68.369600000000005</v>
      </c>
      <c r="H588" s="16">
        <f t="shared" si="52"/>
        <v>27.347840000000001</v>
      </c>
      <c r="I588" s="63">
        <v>116</v>
      </c>
      <c r="J588" s="63">
        <v>106</v>
      </c>
      <c r="K588" s="63">
        <v>98</v>
      </c>
      <c r="L588" s="16">
        <f t="shared" si="49"/>
        <v>70.122666666666674</v>
      </c>
      <c r="M588" s="16">
        <f t="shared" si="51"/>
        <v>28.049066666666672</v>
      </c>
      <c r="N588" s="39"/>
    </row>
    <row r="589" spans="1:17" x14ac:dyDescent="0.25">
      <c r="A589" s="66" t="s">
        <v>3170</v>
      </c>
      <c r="B589" s="63">
        <v>250</v>
      </c>
      <c r="C589" s="18" t="s">
        <v>10</v>
      </c>
      <c r="D589" s="63">
        <v>0</v>
      </c>
      <c r="E589" s="63">
        <v>0</v>
      </c>
      <c r="F589" s="63">
        <v>0</v>
      </c>
      <c r="G589" s="16">
        <f t="shared" si="50"/>
        <v>0</v>
      </c>
      <c r="H589" s="16">
        <f t="shared" si="52"/>
        <v>0</v>
      </c>
      <c r="I589" s="63">
        <v>0</v>
      </c>
      <c r="J589" s="63">
        <v>0</v>
      </c>
      <c r="K589" s="63">
        <v>0</v>
      </c>
      <c r="L589" s="16">
        <f t="shared" si="49"/>
        <v>0</v>
      </c>
      <c r="M589" s="16">
        <f t="shared" si="51"/>
        <v>0</v>
      </c>
      <c r="N589" s="39"/>
      <c r="O589" s="64"/>
      <c r="P589" s="64"/>
      <c r="Q589" s="64"/>
    </row>
    <row r="590" spans="1:17" ht="30" x14ac:dyDescent="0.25">
      <c r="A590" s="66" t="s">
        <v>3068</v>
      </c>
      <c r="B590" s="63">
        <v>630</v>
      </c>
      <c r="C590" s="14" t="s">
        <v>516</v>
      </c>
      <c r="D590" s="63">
        <v>133</v>
      </c>
      <c r="E590" s="63">
        <v>157</v>
      </c>
      <c r="F590" s="63">
        <v>82</v>
      </c>
      <c r="G590" s="16">
        <f t="shared" si="50"/>
        <v>81.517600000000002</v>
      </c>
      <c r="H590" s="16">
        <f t="shared" si="52"/>
        <v>12.939301587301589</v>
      </c>
      <c r="I590" s="63">
        <v>133</v>
      </c>
      <c r="J590" s="63">
        <v>161</v>
      </c>
      <c r="K590" s="63">
        <v>93</v>
      </c>
      <c r="L590" s="16">
        <f t="shared" ref="L590:L621" si="53">(I590+J590+K590)/3*0.38*1.73</f>
        <v>84.804600000000008</v>
      </c>
      <c r="M590" s="16">
        <f t="shared" si="51"/>
        <v>13.461047619047619</v>
      </c>
      <c r="N590" s="39"/>
    </row>
    <row r="591" spans="1:17" x14ac:dyDescent="0.25">
      <c r="A591" s="66" t="s">
        <v>3171</v>
      </c>
      <c r="B591" s="63">
        <v>630</v>
      </c>
      <c r="C591" s="18" t="s">
        <v>10</v>
      </c>
      <c r="D591" s="63">
        <v>87</v>
      </c>
      <c r="E591" s="63">
        <v>91</v>
      </c>
      <c r="F591" s="63">
        <v>105</v>
      </c>
      <c r="G591" s="16">
        <f t="shared" si="50"/>
        <v>62.014733333333325</v>
      </c>
      <c r="H591" s="16">
        <f t="shared" si="52"/>
        <v>9.8436084656084635</v>
      </c>
      <c r="I591" s="63">
        <v>85</v>
      </c>
      <c r="J591" s="63">
        <v>96</v>
      </c>
      <c r="K591" s="63">
        <v>100</v>
      </c>
      <c r="L591" s="16">
        <f t="shared" si="53"/>
        <v>61.576466666666668</v>
      </c>
      <c r="M591" s="16">
        <f t="shared" si="51"/>
        <v>9.774042328042329</v>
      </c>
      <c r="N591" s="39"/>
    </row>
    <row r="592" spans="1:17" x14ac:dyDescent="0.25">
      <c r="A592" s="66" t="s">
        <v>3069</v>
      </c>
      <c r="B592" s="63">
        <v>400</v>
      </c>
      <c r="C592" s="14" t="s">
        <v>517</v>
      </c>
      <c r="D592" s="63">
        <v>90</v>
      </c>
      <c r="E592" s="63">
        <v>81</v>
      </c>
      <c r="F592" s="63">
        <v>101</v>
      </c>
      <c r="G592" s="16">
        <f t="shared" si="50"/>
        <v>59.604266666666668</v>
      </c>
      <c r="H592" s="16">
        <f t="shared" si="52"/>
        <v>14.901066666666669</v>
      </c>
      <c r="I592" s="63">
        <v>93</v>
      </c>
      <c r="J592" s="63">
        <v>87</v>
      </c>
      <c r="K592" s="63">
        <v>104</v>
      </c>
      <c r="L592" s="16">
        <f t="shared" si="53"/>
        <v>62.233866666666671</v>
      </c>
      <c r="M592" s="16">
        <f t="shared" si="51"/>
        <v>15.558466666666668</v>
      </c>
      <c r="N592" s="39"/>
    </row>
    <row r="593" spans="1:17" x14ac:dyDescent="0.25">
      <c r="A593" s="66" t="s">
        <v>3172</v>
      </c>
      <c r="B593" s="63">
        <v>400</v>
      </c>
      <c r="C593" s="18" t="s">
        <v>10</v>
      </c>
      <c r="D593" s="63">
        <v>295</v>
      </c>
      <c r="E593" s="63">
        <v>365</v>
      </c>
      <c r="F593" s="63">
        <v>310</v>
      </c>
      <c r="G593" s="16">
        <f t="shared" si="50"/>
        <v>212.55933333333331</v>
      </c>
      <c r="H593" s="16">
        <f t="shared" si="52"/>
        <v>53.139833333333328</v>
      </c>
      <c r="I593" s="63">
        <v>300</v>
      </c>
      <c r="J593" s="63">
        <v>369</v>
      </c>
      <c r="K593" s="63">
        <v>313</v>
      </c>
      <c r="L593" s="16">
        <f t="shared" si="53"/>
        <v>215.18893333333332</v>
      </c>
      <c r="M593" s="16">
        <f t="shared" si="51"/>
        <v>53.797233333333324</v>
      </c>
      <c r="N593" s="39"/>
    </row>
    <row r="594" spans="1:17" x14ac:dyDescent="0.25">
      <c r="A594" s="66" t="s">
        <v>3070</v>
      </c>
      <c r="B594" s="63">
        <v>400</v>
      </c>
      <c r="C594" s="14" t="s">
        <v>518</v>
      </c>
      <c r="D594" s="63">
        <v>51</v>
      </c>
      <c r="E594" s="63">
        <v>29</v>
      </c>
      <c r="F594" s="63">
        <v>44</v>
      </c>
      <c r="G594" s="16">
        <f t="shared" si="50"/>
        <v>27.172533333333334</v>
      </c>
      <c r="H594" s="16">
        <f t="shared" si="52"/>
        <v>6.7931333333333326</v>
      </c>
      <c r="I594" s="63">
        <v>65</v>
      </c>
      <c r="J594" s="63">
        <v>32</v>
      </c>
      <c r="K594" s="63">
        <v>49</v>
      </c>
      <c r="L594" s="16">
        <f t="shared" si="53"/>
        <v>31.993466666666663</v>
      </c>
      <c r="M594" s="16">
        <f t="shared" si="51"/>
        <v>7.9983666666666657</v>
      </c>
      <c r="N594" s="39"/>
    </row>
    <row r="595" spans="1:17" x14ac:dyDescent="0.25">
      <c r="A595" s="66" t="s">
        <v>3173</v>
      </c>
      <c r="B595" s="63">
        <v>315</v>
      </c>
      <c r="C595" s="18" t="s">
        <v>10</v>
      </c>
      <c r="D595" s="63">
        <v>28</v>
      </c>
      <c r="E595" s="63">
        <v>41</v>
      </c>
      <c r="F595" s="63">
        <v>38</v>
      </c>
      <c r="G595" s="16">
        <f t="shared" si="50"/>
        <v>23.447266666666664</v>
      </c>
      <c r="H595" s="16">
        <f t="shared" si="52"/>
        <v>7.4435767195767193</v>
      </c>
      <c r="I595" s="63">
        <v>25</v>
      </c>
      <c r="J595" s="63">
        <v>44</v>
      </c>
      <c r="K595" s="63">
        <v>31</v>
      </c>
      <c r="L595" s="16">
        <f t="shared" si="53"/>
        <v>21.913333333333334</v>
      </c>
      <c r="M595" s="16">
        <f t="shared" si="51"/>
        <v>6.9566137566137565</v>
      </c>
      <c r="N595" s="39"/>
    </row>
    <row r="596" spans="1:17" x14ac:dyDescent="0.25">
      <c r="A596" s="66" t="s">
        <v>3071</v>
      </c>
      <c r="B596" s="63">
        <v>250</v>
      </c>
      <c r="C596" s="14" t="s">
        <v>11</v>
      </c>
      <c r="D596" s="63">
        <v>63</v>
      </c>
      <c r="E596" s="63">
        <v>79</v>
      </c>
      <c r="F596" s="63">
        <v>89</v>
      </c>
      <c r="G596" s="16">
        <f t="shared" si="50"/>
        <v>50.619800000000005</v>
      </c>
      <c r="H596" s="16">
        <f t="shared" si="52"/>
        <v>20.247920000000004</v>
      </c>
      <c r="I596" s="63">
        <v>63</v>
      </c>
      <c r="J596" s="63">
        <v>77</v>
      </c>
      <c r="K596" s="63">
        <v>88</v>
      </c>
      <c r="L596" s="16">
        <f t="shared" si="53"/>
        <v>49.962399999999995</v>
      </c>
      <c r="M596" s="16">
        <f t="shared" si="51"/>
        <v>19.984959999999997</v>
      </c>
      <c r="N596" s="39"/>
    </row>
    <row r="597" spans="1:17" x14ac:dyDescent="0.25">
      <c r="A597" s="66" t="s">
        <v>3174</v>
      </c>
      <c r="B597" s="63">
        <v>250</v>
      </c>
      <c r="C597" s="14" t="s">
        <v>11</v>
      </c>
      <c r="D597" s="63">
        <v>48</v>
      </c>
      <c r="E597" s="63">
        <v>67</v>
      </c>
      <c r="F597" s="63">
        <v>70</v>
      </c>
      <c r="G597" s="16">
        <f t="shared" si="50"/>
        <v>40.539666666666669</v>
      </c>
      <c r="H597" s="16">
        <f t="shared" si="52"/>
        <v>16.215866666666667</v>
      </c>
      <c r="I597" s="63">
        <v>57</v>
      </c>
      <c r="J597" s="63">
        <v>71</v>
      </c>
      <c r="K597" s="63">
        <v>79</v>
      </c>
      <c r="L597" s="16">
        <f t="shared" si="53"/>
        <v>45.360599999999998</v>
      </c>
      <c r="M597" s="16">
        <f t="shared" si="51"/>
        <v>18.14424</v>
      </c>
      <c r="N597" s="39"/>
    </row>
    <row r="598" spans="1:17" x14ac:dyDescent="0.25">
      <c r="A598" s="66" t="s">
        <v>3072</v>
      </c>
      <c r="B598" s="63">
        <v>400</v>
      </c>
      <c r="C598" s="14" t="s">
        <v>11</v>
      </c>
      <c r="D598" s="63">
        <v>175</v>
      </c>
      <c r="E598" s="63">
        <v>171</v>
      </c>
      <c r="F598" s="63">
        <v>175</v>
      </c>
      <c r="G598" s="16">
        <f t="shared" si="50"/>
        <v>114.16846666666665</v>
      </c>
      <c r="H598" s="16">
        <f t="shared" si="52"/>
        <v>28.542116666666661</v>
      </c>
      <c r="I598" s="63">
        <v>187</v>
      </c>
      <c r="J598" s="63">
        <v>171</v>
      </c>
      <c r="K598" s="63">
        <v>174</v>
      </c>
      <c r="L598" s="16">
        <f t="shared" si="53"/>
        <v>116.57893333333334</v>
      </c>
      <c r="M598" s="16">
        <f t="shared" si="51"/>
        <v>29.144733333333335</v>
      </c>
      <c r="N598" s="39"/>
    </row>
    <row r="599" spans="1:17" x14ac:dyDescent="0.25">
      <c r="A599" s="66" t="s">
        <v>3175</v>
      </c>
      <c r="B599" s="63">
        <v>400</v>
      </c>
      <c r="C599" s="14" t="s">
        <v>11</v>
      </c>
      <c r="D599" s="63">
        <v>97</v>
      </c>
      <c r="E599" s="63">
        <v>112</v>
      </c>
      <c r="F599" s="63">
        <v>111</v>
      </c>
      <c r="G599" s="16">
        <f t="shared" si="50"/>
        <v>70.122666666666674</v>
      </c>
      <c r="H599" s="16">
        <f t="shared" si="52"/>
        <v>17.530666666666669</v>
      </c>
      <c r="I599" s="63">
        <v>110</v>
      </c>
      <c r="J599" s="63">
        <v>107</v>
      </c>
      <c r="K599" s="63">
        <v>122</v>
      </c>
      <c r="L599" s="16">
        <f t="shared" si="53"/>
        <v>74.286199999999994</v>
      </c>
      <c r="M599" s="16">
        <f t="shared" si="51"/>
        <v>18.571549999999998</v>
      </c>
      <c r="N599" s="39"/>
    </row>
    <row r="600" spans="1:17" x14ac:dyDescent="0.25">
      <c r="A600" s="66" t="s">
        <v>3073</v>
      </c>
      <c r="B600" s="63">
        <v>400</v>
      </c>
      <c r="C600" s="14" t="s">
        <v>11</v>
      </c>
      <c r="D600" s="63">
        <v>120</v>
      </c>
      <c r="E600" s="63">
        <v>146</v>
      </c>
      <c r="F600" s="63">
        <v>136</v>
      </c>
      <c r="G600" s="16">
        <f t="shared" si="50"/>
        <v>88.0916</v>
      </c>
      <c r="H600" s="16">
        <f t="shared" si="52"/>
        <v>22.0229</v>
      </c>
      <c r="I600" s="63">
        <v>118</v>
      </c>
      <c r="J600" s="63">
        <v>155</v>
      </c>
      <c r="K600" s="63">
        <v>140</v>
      </c>
      <c r="L600" s="16">
        <f t="shared" si="53"/>
        <v>90.502066666666664</v>
      </c>
      <c r="M600" s="16">
        <f t="shared" si="51"/>
        <v>22.625516666666666</v>
      </c>
      <c r="N600" s="39"/>
    </row>
    <row r="601" spans="1:17" x14ac:dyDescent="0.25">
      <c r="A601" s="66" t="s">
        <v>3176</v>
      </c>
      <c r="B601" s="63">
        <v>400</v>
      </c>
      <c r="C601" s="14" t="s">
        <v>11</v>
      </c>
      <c r="D601" s="63">
        <v>65</v>
      </c>
      <c r="E601" s="63">
        <v>66</v>
      </c>
      <c r="F601" s="63">
        <v>47</v>
      </c>
      <c r="G601" s="16">
        <f t="shared" si="50"/>
        <v>39.005733333333332</v>
      </c>
      <c r="H601" s="16">
        <f t="shared" si="52"/>
        <v>9.751433333333333</v>
      </c>
      <c r="I601" s="63">
        <v>74</v>
      </c>
      <c r="J601" s="63">
        <v>65</v>
      </c>
      <c r="K601" s="63">
        <v>50</v>
      </c>
      <c r="L601" s="16">
        <f t="shared" si="53"/>
        <v>41.416200000000003</v>
      </c>
      <c r="M601" s="16">
        <f t="shared" si="51"/>
        <v>10.354050000000001</v>
      </c>
      <c r="N601" s="39"/>
    </row>
    <row r="602" spans="1:17" ht="30" x14ac:dyDescent="0.25">
      <c r="A602" s="66" t="s">
        <v>3074</v>
      </c>
      <c r="B602" s="63">
        <v>400</v>
      </c>
      <c r="C602" s="14" t="s">
        <v>519</v>
      </c>
      <c r="D602" s="63">
        <v>17</v>
      </c>
      <c r="E602" s="63">
        <v>11</v>
      </c>
      <c r="F602" s="63">
        <v>21</v>
      </c>
      <c r="G602" s="16">
        <f t="shared" si="50"/>
        <v>10.737533333333332</v>
      </c>
      <c r="H602" s="16">
        <f t="shared" si="52"/>
        <v>2.6843833333333329</v>
      </c>
      <c r="I602" s="63">
        <v>23</v>
      </c>
      <c r="J602" s="63">
        <v>12</v>
      </c>
      <c r="K602" s="63">
        <v>19</v>
      </c>
      <c r="L602" s="16">
        <f t="shared" si="53"/>
        <v>11.8332</v>
      </c>
      <c r="M602" s="16">
        <f t="shared" si="51"/>
        <v>2.9582999999999999</v>
      </c>
      <c r="N602" s="39"/>
    </row>
    <row r="603" spans="1:17" x14ac:dyDescent="0.25">
      <c r="A603" s="66" t="s">
        <v>3177</v>
      </c>
      <c r="B603" s="63">
        <v>400</v>
      </c>
      <c r="C603" s="18" t="s">
        <v>10</v>
      </c>
      <c r="D603" s="63">
        <v>122</v>
      </c>
      <c r="E603" s="63">
        <v>182</v>
      </c>
      <c r="F603" s="63">
        <v>223</v>
      </c>
      <c r="G603" s="16">
        <f t="shared" si="50"/>
        <v>115.48326666666667</v>
      </c>
      <c r="H603" s="16">
        <f t="shared" si="52"/>
        <v>28.870816666666666</v>
      </c>
      <c r="I603" s="63">
        <v>129</v>
      </c>
      <c r="J603" s="63">
        <v>191</v>
      </c>
      <c r="K603" s="63">
        <v>241</v>
      </c>
      <c r="L603" s="16">
        <f t="shared" si="53"/>
        <v>122.93380000000001</v>
      </c>
      <c r="M603" s="16">
        <f t="shared" si="51"/>
        <v>30.733450000000001</v>
      </c>
      <c r="N603" s="39"/>
    </row>
    <row r="604" spans="1:17" x14ac:dyDescent="0.25">
      <c r="A604" s="66" t="s">
        <v>2988</v>
      </c>
      <c r="B604" s="63">
        <v>400</v>
      </c>
      <c r="C604" s="14" t="s">
        <v>11</v>
      </c>
      <c r="D604" s="63">
        <v>26</v>
      </c>
      <c r="E604" s="63">
        <v>36</v>
      </c>
      <c r="F604" s="63">
        <v>23</v>
      </c>
      <c r="G604" s="16">
        <f t="shared" si="50"/>
        <v>18.626333333333331</v>
      </c>
      <c r="H604" s="16">
        <f t="shared" si="52"/>
        <v>4.6565833333333329</v>
      </c>
      <c r="I604" s="63">
        <v>24</v>
      </c>
      <c r="J604" s="63">
        <v>39</v>
      </c>
      <c r="K604" s="63">
        <v>27</v>
      </c>
      <c r="L604" s="16">
        <f t="shared" si="53"/>
        <v>19.722000000000001</v>
      </c>
      <c r="M604" s="16">
        <f t="shared" si="51"/>
        <v>4.9305000000000003</v>
      </c>
      <c r="N604" s="39"/>
    </row>
    <row r="605" spans="1:17" x14ac:dyDescent="0.25">
      <c r="A605" s="66" t="s">
        <v>2989</v>
      </c>
      <c r="B605" s="63">
        <v>400</v>
      </c>
      <c r="C605" s="14" t="s">
        <v>11</v>
      </c>
      <c r="D605" s="63">
        <v>121</v>
      </c>
      <c r="E605" s="63">
        <v>97</v>
      </c>
      <c r="F605" s="63">
        <v>107</v>
      </c>
      <c r="G605" s="16">
        <f t="shared" si="50"/>
        <v>71.218333333333334</v>
      </c>
      <c r="H605" s="16">
        <f t="shared" si="52"/>
        <v>17.804583333333333</v>
      </c>
      <c r="I605" s="63">
        <v>125</v>
      </c>
      <c r="J605" s="63">
        <v>84</v>
      </c>
      <c r="K605" s="63">
        <v>120</v>
      </c>
      <c r="L605" s="16">
        <f t="shared" si="53"/>
        <v>72.094866666666675</v>
      </c>
      <c r="M605" s="16">
        <f t="shared" si="51"/>
        <v>18.023716666666669</v>
      </c>
      <c r="N605" s="39"/>
    </row>
    <row r="606" spans="1:17" ht="30" x14ac:dyDescent="0.25">
      <c r="A606" s="66" t="s">
        <v>2949</v>
      </c>
      <c r="B606" s="63">
        <v>400</v>
      </c>
      <c r="C606" s="14" t="s">
        <v>520</v>
      </c>
      <c r="D606" s="62">
        <v>178</v>
      </c>
      <c r="E606" s="63">
        <v>158</v>
      </c>
      <c r="F606" s="63">
        <v>130</v>
      </c>
      <c r="G606" s="36">
        <f t="shared" si="50"/>
        <v>102.11613333333334</v>
      </c>
      <c r="H606" s="16">
        <f t="shared" si="52"/>
        <v>25.529033333333334</v>
      </c>
      <c r="I606" s="62">
        <v>177</v>
      </c>
      <c r="J606" s="63">
        <v>161</v>
      </c>
      <c r="K606" s="63">
        <v>134</v>
      </c>
      <c r="L606" s="36">
        <f t="shared" si="53"/>
        <v>103.43093333333334</v>
      </c>
      <c r="M606" s="16">
        <f t="shared" si="51"/>
        <v>25.857733333333339</v>
      </c>
      <c r="N606" s="39"/>
    </row>
    <row r="607" spans="1:17" x14ac:dyDescent="0.25">
      <c r="A607" s="66" t="s">
        <v>3178</v>
      </c>
      <c r="B607" s="63">
        <v>400</v>
      </c>
      <c r="C607" s="18" t="s">
        <v>10</v>
      </c>
      <c r="D607" s="62">
        <v>163</v>
      </c>
      <c r="E607" s="63">
        <v>142</v>
      </c>
      <c r="F607" s="63">
        <v>161</v>
      </c>
      <c r="G607" s="36">
        <f t="shared" si="50"/>
        <v>102.11613333333334</v>
      </c>
      <c r="H607" s="16">
        <f t="shared" si="52"/>
        <v>25.529033333333334</v>
      </c>
      <c r="I607" s="62">
        <v>172</v>
      </c>
      <c r="J607" s="63">
        <v>149</v>
      </c>
      <c r="K607" s="63">
        <v>163</v>
      </c>
      <c r="L607" s="36">
        <f t="shared" si="53"/>
        <v>106.06053333333334</v>
      </c>
      <c r="M607" s="16">
        <f t="shared" si="51"/>
        <v>26.515133333333335</v>
      </c>
      <c r="N607" s="39"/>
    </row>
    <row r="608" spans="1:17" x14ac:dyDescent="0.25">
      <c r="A608" s="66" t="s">
        <v>3075</v>
      </c>
      <c r="B608" s="63">
        <v>250</v>
      </c>
      <c r="C608" s="14" t="s">
        <v>11</v>
      </c>
      <c r="D608" s="63">
        <v>0</v>
      </c>
      <c r="E608" s="63">
        <v>0</v>
      </c>
      <c r="F608" s="63">
        <v>0</v>
      </c>
      <c r="G608" s="16">
        <f t="shared" si="50"/>
        <v>0</v>
      </c>
      <c r="H608" s="16">
        <f t="shared" si="52"/>
        <v>0</v>
      </c>
      <c r="I608" s="63">
        <v>0</v>
      </c>
      <c r="J608" s="63">
        <v>0</v>
      </c>
      <c r="K608" s="63">
        <v>0</v>
      </c>
      <c r="L608" s="16">
        <f t="shared" si="53"/>
        <v>0</v>
      </c>
      <c r="M608" s="16">
        <f t="shared" si="51"/>
        <v>0</v>
      </c>
      <c r="N608" s="39"/>
      <c r="O608" s="64"/>
      <c r="P608" s="64"/>
      <c r="Q608" s="64"/>
    </row>
    <row r="609" spans="1:14" x14ac:dyDescent="0.25">
      <c r="A609" s="66" t="s">
        <v>3179</v>
      </c>
      <c r="B609" s="63">
        <v>250</v>
      </c>
      <c r="C609" s="14" t="s">
        <v>11</v>
      </c>
      <c r="D609" s="63">
        <v>5</v>
      </c>
      <c r="E609" s="63">
        <v>45</v>
      </c>
      <c r="F609" s="63">
        <v>12</v>
      </c>
      <c r="G609" s="16">
        <f t="shared" si="50"/>
        <v>13.586266666666667</v>
      </c>
      <c r="H609" s="16">
        <f t="shared" si="52"/>
        <v>5.4345066666666675</v>
      </c>
      <c r="I609" s="63">
        <v>5</v>
      </c>
      <c r="J609" s="63">
        <v>67</v>
      </c>
      <c r="K609" s="63">
        <v>31</v>
      </c>
      <c r="L609" s="16">
        <f t="shared" si="53"/>
        <v>22.570733333333333</v>
      </c>
      <c r="M609" s="16">
        <f t="shared" si="51"/>
        <v>9.0282933333333322</v>
      </c>
      <c r="N609" s="39"/>
    </row>
    <row r="610" spans="1:14" x14ac:dyDescent="0.25">
      <c r="A610" s="66" t="s">
        <v>2990</v>
      </c>
      <c r="B610" s="63">
        <v>400</v>
      </c>
      <c r="C610" s="14" t="s">
        <v>11</v>
      </c>
      <c r="D610" s="63">
        <v>58</v>
      </c>
      <c r="E610" s="63">
        <v>43</v>
      </c>
      <c r="F610" s="63">
        <v>35</v>
      </c>
      <c r="G610" s="16">
        <f t="shared" si="50"/>
        <v>29.802133333333334</v>
      </c>
      <c r="H610" s="16">
        <f t="shared" si="52"/>
        <v>7.4505333333333343</v>
      </c>
      <c r="I610" s="63">
        <v>69</v>
      </c>
      <c r="J610" s="63">
        <v>42</v>
      </c>
      <c r="K610" s="63">
        <v>41</v>
      </c>
      <c r="L610" s="16">
        <f t="shared" si="53"/>
        <v>33.308266666666668</v>
      </c>
      <c r="M610" s="16">
        <f t="shared" si="51"/>
        <v>8.3270666666666671</v>
      </c>
      <c r="N610" s="39"/>
    </row>
    <row r="611" spans="1:14" x14ac:dyDescent="0.25">
      <c r="A611" s="66" t="s">
        <v>2991</v>
      </c>
      <c r="B611" s="63">
        <v>630</v>
      </c>
      <c r="C611" s="14" t="s">
        <v>11</v>
      </c>
      <c r="D611" s="63">
        <v>168</v>
      </c>
      <c r="E611" s="63">
        <v>140</v>
      </c>
      <c r="F611" s="63">
        <v>98</v>
      </c>
      <c r="G611" s="16">
        <f t="shared" si="50"/>
        <v>88.968133333333341</v>
      </c>
      <c r="H611" s="16">
        <f t="shared" si="52"/>
        <v>14.121925925925927</v>
      </c>
      <c r="I611" s="63">
        <v>167</v>
      </c>
      <c r="J611" s="63">
        <v>146</v>
      </c>
      <c r="K611" s="63">
        <v>103</v>
      </c>
      <c r="L611" s="16">
        <f t="shared" si="53"/>
        <v>91.15946666666666</v>
      </c>
      <c r="M611" s="16">
        <f t="shared" si="51"/>
        <v>14.469756613756612</v>
      </c>
      <c r="N611" s="39"/>
    </row>
    <row r="612" spans="1:14" x14ac:dyDescent="0.25">
      <c r="A612" s="66" t="s">
        <v>2950</v>
      </c>
      <c r="B612" s="63">
        <v>630</v>
      </c>
      <c r="C612" s="14" t="s">
        <v>11</v>
      </c>
      <c r="D612" s="62">
        <v>82</v>
      </c>
      <c r="E612" s="63">
        <v>98</v>
      </c>
      <c r="F612" s="63">
        <v>115</v>
      </c>
      <c r="G612" s="36">
        <f t="shared" si="50"/>
        <v>64.644333333333336</v>
      </c>
      <c r="H612" s="16">
        <f t="shared" si="52"/>
        <v>10.261005291005292</v>
      </c>
      <c r="I612" s="62">
        <v>100</v>
      </c>
      <c r="J612" s="63">
        <v>91</v>
      </c>
      <c r="K612" s="63">
        <v>117</v>
      </c>
      <c r="L612" s="36">
        <f t="shared" si="53"/>
        <v>67.493066666666664</v>
      </c>
      <c r="M612" s="16">
        <f t="shared" si="51"/>
        <v>10.713185185185186</v>
      </c>
      <c r="N612" s="39"/>
    </row>
    <row r="613" spans="1:14" x14ac:dyDescent="0.25">
      <c r="A613" s="66" t="s">
        <v>3180</v>
      </c>
      <c r="B613" s="63">
        <v>400</v>
      </c>
      <c r="C613" s="14" t="s">
        <v>11</v>
      </c>
      <c r="D613" s="62">
        <v>55</v>
      </c>
      <c r="E613" s="63">
        <v>39</v>
      </c>
      <c r="F613" s="63">
        <v>44</v>
      </c>
      <c r="G613" s="36">
        <f t="shared" si="50"/>
        <v>30.240400000000001</v>
      </c>
      <c r="H613" s="16">
        <f t="shared" si="52"/>
        <v>7.5601000000000003</v>
      </c>
      <c r="I613" s="62">
        <v>53</v>
      </c>
      <c r="J613" s="63">
        <v>32</v>
      </c>
      <c r="K613" s="63">
        <v>47</v>
      </c>
      <c r="L613" s="36">
        <f t="shared" si="53"/>
        <v>28.925599999999999</v>
      </c>
      <c r="M613" s="16">
        <f t="shared" si="51"/>
        <v>7.2314000000000007</v>
      </c>
      <c r="N613" s="39"/>
    </row>
    <row r="614" spans="1:14" ht="45" x14ac:dyDescent="0.25">
      <c r="A614" s="66" t="s">
        <v>2951</v>
      </c>
      <c r="B614" s="63">
        <v>400</v>
      </c>
      <c r="C614" s="14" t="s">
        <v>521</v>
      </c>
      <c r="D614" s="62">
        <v>83</v>
      </c>
      <c r="E614" s="63">
        <v>107</v>
      </c>
      <c r="F614" s="63">
        <v>76</v>
      </c>
      <c r="G614" s="36">
        <f t="shared" si="50"/>
        <v>58.289466666666669</v>
      </c>
      <c r="H614" s="16">
        <f t="shared" si="52"/>
        <v>14.572366666666667</v>
      </c>
      <c r="I614" s="62">
        <v>98</v>
      </c>
      <c r="J614" s="63">
        <v>85</v>
      </c>
      <c r="K614" s="63">
        <v>123</v>
      </c>
      <c r="L614" s="36">
        <f t="shared" si="53"/>
        <v>67.0548</v>
      </c>
      <c r="M614" s="16">
        <f t="shared" si="51"/>
        <v>16.7637</v>
      </c>
      <c r="N614" s="39"/>
    </row>
    <row r="615" spans="1:14" x14ac:dyDescent="0.25">
      <c r="A615" s="66" t="s">
        <v>3181</v>
      </c>
      <c r="B615" s="63">
        <v>400</v>
      </c>
      <c r="C615" s="18" t="s">
        <v>10</v>
      </c>
      <c r="D615" s="62">
        <v>80</v>
      </c>
      <c r="E615" s="63">
        <v>84</v>
      </c>
      <c r="F615" s="63">
        <v>122</v>
      </c>
      <c r="G615" s="36">
        <f t="shared" si="50"/>
        <v>62.672133333333335</v>
      </c>
      <c r="H615" s="16">
        <f t="shared" si="52"/>
        <v>15.668033333333334</v>
      </c>
      <c r="I615" s="62">
        <v>73</v>
      </c>
      <c r="J615" s="63">
        <v>59</v>
      </c>
      <c r="K615" s="63">
        <v>117</v>
      </c>
      <c r="L615" s="36">
        <f t="shared" si="53"/>
        <v>54.5642</v>
      </c>
      <c r="M615" s="16">
        <f t="shared" si="51"/>
        <v>13.64105</v>
      </c>
      <c r="N615" s="39"/>
    </row>
    <row r="616" spans="1:14" ht="30" x14ac:dyDescent="0.25">
      <c r="A616" s="66" t="s">
        <v>3076</v>
      </c>
      <c r="B616" s="63">
        <v>400</v>
      </c>
      <c r="C616" s="14" t="s">
        <v>522</v>
      </c>
      <c r="D616" s="63">
        <v>90</v>
      </c>
      <c r="E616" s="63">
        <v>106</v>
      </c>
      <c r="F616" s="63">
        <v>98</v>
      </c>
      <c r="G616" s="16">
        <f t="shared" si="50"/>
        <v>64.425200000000004</v>
      </c>
      <c r="H616" s="16">
        <f t="shared" si="52"/>
        <v>16.106300000000001</v>
      </c>
      <c r="I616" s="63">
        <v>89</v>
      </c>
      <c r="J616" s="63">
        <v>113</v>
      </c>
      <c r="K616" s="63">
        <v>83</v>
      </c>
      <c r="L616" s="16">
        <f t="shared" si="53"/>
        <v>62.453000000000003</v>
      </c>
      <c r="M616" s="16">
        <f t="shared" si="51"/>
        <v>15.613250000000001</v>
      </c>
      <c r="N616" s="39"/>
    </row>
    <row r="617" spans="1:14" x14ac:dyDescent="0.25">
      <c r="A617" s="66" t="s">
        <v>3182</v>
      </c>
      <c r="B617" s="63">
        <v>400</v>
      </c>
      <c r="C617" s="18" t="s">
        <v>10</v>
      </c>
      <c r="D617" s="63">
        <v>96</v>
      </c>
      <c r="E617" s="63">
        <v>65</v>
      </c>
      <c r="F617" s="63">
        <v>73</v>
      </c>
      <c r="G617" s="16">
        <f t="shared" si="50"/>
        <v>51.277200000000001</v>
      </c>
      <c r="H617" s="16">
        <f t="shared" si="52"/>
        <v>12.8193</v>
      </c>
      <c r="I617" s="63">
        <v>99</v>
      </c>
      <c r="J617" s="63">
        <v>115</v>
      </c>
      <c r="K617" s="63">
        <v>103</v>
      </c>
      <c r="L617" s="16">
        <f t="shared" si="53"/>
        <v>69.465266666666665</v>
      </c>
      <c r="M617" s="16">
        <f t="shared" si="51"/>
        <v>17.366316666666666</v>
      </c>
      <c r="N617" s="39"/>
    </row>
    <row r="618" spans="1:14" x14ac:dyDescent="0.25">
      <c r="A618" s="66" t="s">
        <v>2952</v>
      </c>
      <c r="B618" s="63">
        <v>400</v>
      </c>
      <c r="C618" s="14" t="s">
        <v>523</v>
      </c>
      <c r="D618" s="62">
        <v>58</v>
      </c>
      <c r="E618" s="63">
        <v>14</v>
      </c>
      <c r="F618" s="63">
        <v>35</v>
      </c>
      <c r="G618" s="36">
        <f t="shared" si="50"/>
        <v>23.447266666666664</v>
      </c>
      <c r="H618" s="16">
        <f t="shared" si="52"/>
        <v>5.861816666666666</v>
      </c>
      <c r="I618" s="62">
        <v>60</v>
      </c>
      <c r="J618" s="63">
        <v>20</v>
      </c>
      <c r="K618" s="63">
        <v>38</v>
      </c>
      <c r="L618" s="36">
        <f t="shared" si="53"/>
        <v>25.857733333333336</v>
      </c>
      <c r="M618" s="16">
        <f t="shared" si="51"/>
        <v>6.4644333333333348</v>
      </c>
      <c r="N618" s="39"/>
    </row>
    <row r="619" spans="1:14" x14ac:dyDescent="0.25">
      <c r="A619" s="66" t="s">
        <v>3183</v>
      </c>
      <c r="B619" s="63">
        <v>400</v>
      </c>
      <c r="C619" s="18" t="s">
        <v>10</v>
      </c>
      <c r="D619" s="63">
        <v>120</v>
      </c>
      <c r="E619" s="63">
        <v>137</v>
      </c>
      <c r="F619" s="63">
        <v>107</v>
      </c>
      <c r="G619" s="36">
        <f t="shared" si="50"/>
        <v>79.764533333333318</v>
      </c>
      <c r="H619" s="16">
        <f t="shared" si="52"/>
        <v>19.94113333333333</v>
      </c>
      <c r="I619" s="63">
        <v>126</v>
      </c>
      <c r="J619" s="63">
        <v>132</v>
      </c>
      <c r="K619" s="63">
        <v>109</v>
      </c>
      <c r="L619" s="36">
        <f t="shared" si="53"/>
        <v>80.421933333333328</v>
      </c>
      <c r="M619" s="16">
        <f t="shared" si="51"/>
        <v>20.105483333333332</v>
      </c>
      <c r="N619" s="39"/>
    </row>
    <row r="620" spans="1:14" ht="30" x14ac:dyDescent="0.25">
      <c r="A620" s="66" t="s">
        <v>2953</v>
      </c>
      <c r="B620" s="63">
        <v>400</v>
      </c>
      <c r="C620" s="14" t="s">
        <v>524</v>
      </c>
      <c r="D620" s="63">
        <v>176</v>
      </c>
      <c r="E620" s="63">
        <v>169</v>
      </c>
      <c r="F620" s="63">
        <v>128</v>
      </c>
      <c r="G620" s="36">
        <f t="shared" si="50"/>
        <v>103.65006666666666</v>
      </c>
      <c r="H620" s="16">
        <f t="shared" si="52"/>
        <v>25.912516666666662</v>
      </c>
      <c r="I620" s="63">
        <v>186</v>
      </c>
      <c r="J620" s="63">
        <v>168</v>
      </c>
      <c r="K620" s="63">
        <v>138</v>
      </c>
      <c r="L620" s="36">
        <f t="shared" si="53"/>
        <v>107.81359999999999</v>
      </c>
      <c r="M620" s="16">
        <f t="shared" si="51"/>
        <v>26.953399999999998</v>
      </c>
      <c r="N620" s="39"/>
    </row>
    <row r="621" spans="1:14" x14ac:dyDescent="0.25">
      <c r="A621" s="66" t="s">
        <v>3184</v>
      </c>
      <c r="B621" s="63">
        <v>400</v>
      </c>
      <c r="C621" s="18" t="s">
        <v>10</v>
      </c>
      <c r="D621" s="63">
        <v>24</v>
      </c>
      <c r="E621" s="63">
        <v>36</v>
      </c>
      <c r="F621" s="63">
        <v>25</v>
      </c>
      <c r="G621" s="36">
        <f t="shared" si="50"/>
        <v>18.626333333333331</v>
      </c>
      <c r="H621" s="16">
        <f t="shared" si="52"/>
        <v>4.6565833333333329</v>
      </c>
      <c r="I621" s="63">
        <v>35</v>
      </c>
      <c r="J621" s="63">
        <v>44</v>
      </c>
      <c r="K621" s="63">
        <v>34</v>
      </c>
      <c r="L621" s="36">
        <f t="shared" si="53"/>
        <v>24.762066666666666</v>
      </c>
      <c r="M621" s="16">
        <f t="shared" si="51"/>
        <v>6.1905166666666664</v>
      </c>
      <c r="N621" s="39"/>
    </row>
    <row r="622" spans="1:14" x14ac:dyDescent="0.25">
      <c r="A622" s="66" t="s">
        <v>2954</v>
      </c>
      <c r="B622" s="63">
        <v>630</v>
      </c>
      <c r="C622" s="14" t="s">
        <v>11</v>
      </c>
      <c r="D622" s="63">
        <v>4</v>
      </c>
      <c r="E622" s="63">
        <v>0</v>
      </c>
      <c r="F622" s="63">
        <v>0</v>
      </c>
      <c r="G622" s="16">
        <f t="shared" si="50"/>
        <v>0.87653333333333316</v>
      </c>
      <c r="H622" s="16">
        <f t="shared" si="52"/>
        <v>0.13913227513227511</v>
      </c>
      <c r="I622" s="63">
        <v>10</v>
      </c>
      <c r="J622" s="63">
        <v>25</v>
      </c>
      <c r="K622" s="63">
        <v>11</v>
      </c>
      <c r="L622" s="16">
        <f t="shared" ref="L622:L653" si="54">(I622+J622+K622)/3*0.38*1.73</f>
        <v>10.080133333333334</v>
      </c>
      <c r="M622" s="16">
        <f t="shared" si="51"/>
        <v>1.6000211640211641</v>
      </c>
      <c r="N622" s="39"/>
    </row>
    <row r="623" spans="1:14" x14ac:dyDescent="0.25">
      <c r="A623" s="66" t="s">
        <v>3185</v>
      </c>
      <c r="B623" s="63">
        <v>630</v>
      </c>
      <c r="C623" s="14" t="s">
        <v>11</v>
      </c>
      <c r="D623" s="63">
        <v>129</v>
      </c>
      <c r="E623" s="63">
        <v>139</v>
      </c>
      <c r="F623" s="63">
        <v>117</v>
      </c>
      <c r="G623" s="16">
        <f t="shared" si="50"/>
        <v>84.366333333333344</v>
      </c>
      <c r="H623" s="16">
        <f t="shared" si="52"/>
        <v>13.391481481481481</v>
      </c>
      <c r="I623" s="63">
        <v>137</v>
      </c>
      <c r="J623" s="63">
        <v>134</v>
      </c>
      <c r="K623" s="63">
        <v>111</v>
      </c>
      <c r="L623" s="16">
        <f t="shared" si="54"/>
        <v>83.70893333333332</v>
      </c>
      <c r="M623" s="16">
        <f t="shared" si="51"/>
        <v>13.287132275132274</v>
      </c>
      <c r="N623" s="39"/>
    </row>
    <row r="624" spans="1:14" x14ac:dyDescent="0.25">
      <c r="A624" s="66" t="s">
        <v>3077</v>
      </c>
      <c r="B624" s="63">
        <v>400</v>
      </c>
      <c r="C624" s="14" t="s">
        <v>11</v>
      </c>
      <c r="D624" s="63">
        <v>45</v>
      </c>
      <c r="E624" s="63">
        <v>34</v>
      </c>
      <c r="F624" s="63">
        <v>48</v>
      </c>
      <c r="G624" s="16">
        <f t="shared" si="50"/>
        <v>27.829933333333333</v>
      </c>
      <c r="H624" s="16">
        <f t="shared" si="52"/>
        <v>6.9574833333333332</v>
      </c>
      <c r="I624" s="63">
        <v>59</v>
      </c>
      <c r="J624" s="63">
        <v>40</v>
      </c>
      <c r="K624" s="63">
        <v>57</v>
      </c>
      <c r="L624" s="16">
        <f t="shared" si="54"/>
        <v>34.184800000000003</v>
      </c>
      <c r="M624" s="16">
        <f t="shared" si="51"/>
        <v>8.5462000000000007</v>
      </c>
      <c r="N624" s="39"/>
    </row>
    <row r="625" spans="1:14" x14ac:dyDescent="0.25">
      <c r="A625" s="66" t="s">
        <v>3186</v>
      </c>
      <c r="B625" s="63">
        <v>400</v>
      </c>
      <c r="C625" s="14" t="s">
        <v>11</v>
      </c>
      <c r="D625" s="63">
        <v>298</v>
      </c>
      <c r="E625" s="63">
        <v>208</v>
      </c>
      <c r="F625" s="63">
        <v>238</v>
      </c>
      <c r="G625" s="16">
        <f t="shared" si="50"/>
        <v>163.0352</v>
      </c>
      <c r="H625" s="16">
        <f t="shared" si="52"/>
        <v>40.758800000000001</v>
      </c>
      <c r="I625" s="63">
        <v>308</v>
      </c>
      <c r="J625" s="63">
        <v>217</v>
      </c>
      <c r="K625" s="63">
        <v>245</v>
      </c>
      <c r="L625" s="16">
        <f t="shared" si="54"/>
        <v>168.73266666666669</v>
      </c>
      <c r="M625" s="16">
        <f t="shared" si="51"/>
        <v>42.183166666666672</v>
      </c>
      <c r="N625" s="39"/>
    </row>
    <row r="626" spans="1:14" x14ac:dyDescent="0.25">
      <c r="A626" s="66" t="s">
        <v>3078</v>
      </c>
      <c r="B626" s="63">
        <v>250</v>
      </c>
      <c r="C626" s="14" t="s">
        <v>11</v>
      </c>
      <c r="D626" s="63">
        <v>27</v>
      </c>
      <c r="E626" s="63">
        <v>9</v>
      </c>
      <c r="F626" s="63">
        <v>12</v>
      </c>
      <c r="G626" s="16">
        <f t="shared" si="50"/>
        <v>10.5184</v>
      </c>
      <c r="H626" s="16">
        <f t="shared" si="52"/>
        <v>4.2073599999999995</v>
      </c>
      <c r="I626" s="63">
        <v>37</v>
      </c>
      <c r="J626" s="63">
        <v>10</v>
      </c>
      <c r="K626" s="63">
        <v>6</v>
      </c>
      <c r="L626" s="16">
        <f t="shared" si="54"/>
        <v>11.614066666666668</v>
      </c>
      <c r="M626" s="16">
        <f t="shared" si="51"/>
        <v>4.6456266666666668</v>
      </c>
      <c r="N626" s="39"/>
    </row>
    <row r="627" spans="1:14" x14ac:dyDescent="0.25">
      <c r="A627" s="66" t="s">
        <v>3187</v>
      </c>
      <c r="B627" s="63">
        <v>250</v>
      </c>
      <c r="C627" s="14" t="s">
        <v>11</v>
      </c>
      <c r="D627" s="63">
        <v>107</v>
      </c>
      <c r="E627" s="63">
        <v>71</v>
      </c>
      <c r="F627" s="63">
        <v>72</v>
      </c>
      <c r="G627" s="16">
        <f t="shared" si="50"/>
        <v>54.783333333333331</v>
      </c>
      <c r="H627" s="16">
        <f t="shared" si="52"/>
        <v>21.91333333333333</v>
      </c>
      <c r="I627" s="63">
        <v>103</v>
      </c>
      <c r="J627" s="63">
        <v>81</v>
      </c>
      <c r="K627" s="63">
        <v>77</v>
      </c>
      <c r="L627" s="16">
        <f t="shared" si="54"/>
        <v>57.193800000000003</v>
      </c>
      <c r="M627" s="16">
        <f t="shared" si="51"/>
        <v>22.877520000000001</v>
      </c>
      <c r="N627" s="39"/>
    </row>
    <row r="628" spans="1:14" x14ac:dyDescent="0.25">
      <c r="A628" s="66" t="s">
        <v>3079</v>
      </c>
      <c r="B628" s="63">
        <v>400</v>
      </c>
      <c r="C628" s="14" t="s">
        <v>11</v>
      </c>
      <c r="D628" s="63">
        <v>86</v>
      </c>
      <c r="E628" s="63">
        <v>33</v>
      </c>
      <c r="F628" s="63">
        <v>37</v>
      </c>
      <c r="G628" s="16">
        <f t="shared" ref="G628:G663" si="55">(D628+E628+F628)/3*0.38*1.73</f>
        <v>34.184800000000003</v>
      </c>
      <c r="H628" s="16">
        <f t="shared" si="52"/>
        <v>8.5462000000000007</v>
      </c>
      <c r="I628" s="63">
        <v>95</v>
      </c>
      <c r="J628" s="63">
        <v>40</v>
      </c>
      <c r="K628" s="63">
        <v>88</v>
      </c>
      <c r="L628" s="16">
        <f t="shared" si="54"/>
        <v>48.866733333333329</v>
      </c>
      <c r="M628" s="16">
        <f t="shared" si="51"/>
        <v>12.216683333333332</v>
      </c>
      <c r="N628" s="39"/>
    </row>
    <row r="629" spans="1:14" x14ac:dyDescent="0.25">
      <c r="A629" s="66" t="s">
        <v>3188</v>
      </c>
      <c r="B629" s="63">
        <v>400</v>
      </c>
      <c r="C629" s="14" t="s">
        <v>11</v>
      </c>
      <c r="D629" s="63">
        <v>94</v>
      </c>
      <c r="E629" s="63">
        <v>77</v>
      </c>
      <c r="F629" s="63">
        <v>33</v>
      </c>
      <c r="G629" s="16">
        <f t="shared" si="55"/>
        <v>44.703200000000002</v>
      </c>
      <c r="H629" s="16">
        <f t="shared" si="52"/>
        <v>11.175800000000001</v>
      </c>
      <c r="I629" s="63">
        <v>113</v>
      </c>
      <c r="J629" s="63">
        <v>91</v>
      </c>
      <c r="K629" s="63">
        <v>59</v>
      </c>
      <c r="L629" s="16">
        <f t="shared" si="54"/>
        <v>57.632066666666667</v>
      </c>
      <c r="M629" s="16">
        <f t="shared" si="51"/>
        <v>14.408016666666668</v>
      </c>
      <c r="N629" s="39"/>
    </row>
    <row r="630" spans="1:14" x14ac:dyDescent="0.25">
      <c r="A630" s="66" t="s">
        <v>3080</v>
      </c>
      <c r="B630" s="63">
        <v>400</v>
      </c>
      <c r="C630" s="14" t="s">
        <v>11</v>
      </c>
      <c r="D630" s="63">
        <v>30</v>
      </c>
      <c r="E630" s="63">
        <v>38</v>
      </c>
      <c r="F630" s="63">
        <v>60</v>
      </c>
      <c r="G630" s="16">
        <f t="shared" si="55"/>
        <v>28.049066666666661</v>
      </c>
      <c r="H630" s="16">
        <f t="shared" si="52"/>
        <v>7.0122666666666653</v>
      </c>
      <c r="I630" s="63">
        <v>43</v>
      </c>
      <c r="J630" s="63">
        <v>56</v>
      </c>
      <c r="K630" s="63">
        <v>75</v>
      </c>
      <c r="L630" s="16">
        <f t="shared" si="54"/>
        <v>38.129199999999997</v>
      </c>
      <c r="M630" s="16">
        <f t="shared" si="51"/>
        <v>9.5322999999999993</v>
      </c>
      <c r="N630" s="39"/>
    </row>
    <row r="631" spans="1:14" x14ac:dyDescent="0.25">
      <c r="A631" s="66" t="s">
        <v>3189</v>
      </c>
      <c r="B631" s="63">
        <v>400</v>
      </c>
      <c r="C631" s="14" t="s">
        <v>11</v>
      </c>
      <c r="D631" s="63">
        <v>80</v>
      </c>
      <c r="E631" s="63">
        <v>94</v>
      </c>
      <c r="F631" s="63">
        <v>117</v>
      </c>
      <c r="G631" s="16">
        <f t="shared" si="55"/>
        <v>63.767800000000001</v>
      </c>
      <c r="H631" s="16">
        <f t="shared" si="52"/>
        <v>15.941949999999999</v>
      </c>
      <c r="I631" s="63">
        <v>79</v>
      </c>
      <c r="J631" s="63">
        <v>145</v>
      </c>
      <c r="K631" s="63">
        <v>131</v>
      </c>
      <c r="L631" s="16">
        <f t="shared" si="54"/>
        <v>77.792333333333332</v>
      </c>
      <c r="M631" s="16">
        <f t="shared" si="51"/>
        <v>19.448083333333333</v>
      </c>
      <c r="N631" s="39"/>
    </row>
    <row r="632" spans="1:14" x14ac:dyDescent="0.25">
      <c r="A632" s="66" t="s">
        <v>3081</v>
      </c>
      <c r="B632" s="63">
        <v>400</v>
      </c>
      <c r="C632" s="14" t="s">
        <v>11</v>
      </c>
      <c r="D632" s="63">
        <v>57</v>
      </c>
      <c r="E632" s="63">
        <v>93</v>
      </c>
      <c r="F632" s="63">
        <v>85</v>
      </c>
      <c r="G632" s="16">
        <f t="shared" si="55"/>
        <v>51.496333333333332</v>
      </c>
      <c r="H632" s="16">
        <f t="shared" si="52"/>
        <v>12.874083333333333</v>
      </c>
      <c r="I632" s="63">
        <v>24</v>
      </c>
      <c r="J632" s="63">
        <v>44</v>
      </c>
      <c r="K632" s="63">
        <v>61</v>
      </c>
      <c r="L632" s="16">
        <f t="shared" si="54"/>
        <v>28.2682</v>
      </c>
      <c r="M632" s="16">
        <f t="shared" si="51"/>
        <v>7.0670500000000001</v>
      </c>
      <c r="N632" s="39"/>
    </row>
    <row r="633" spans="1:14" x14ac:dyDescent="0.25">
      <c r="A633" s="66" t="s">
        <v>3190</v>
      </c>
      <c r="B633" s="63">
        <v>400</v>
      </c>
      <c r="C633" s="14" t="s">
        <v>11</v>
      </c>
      <c r="D633" s="63">
        <v>47</v>
      </c>
      <c r="E633" s="63">
        <v>60</v>
      </c>
      <c r="F633" s="63">
        <v>57</v>
      </c>
      <c r="G633" s="16">
        <f t="shared" si="55"/>
        <v>35.937866666666665</v>
      </c>
      <c r="H633" s="16">
        <f t="shared" si="52"/>
        <v>8.9844666666666662</v>
      </c>
      <c r="I633" s="63">
        <v>94</v>
      </c>
      <c r="J633" s="63">
        <v>76</v>
      </c>
      <c r="K633" s="63">
        <v>59</v>
      </c>
      <c r="L633" s="16">
        <f t="shared" si="54"/>
        <v>50.181533333333327</v>
      </c>
      <c r="M633" s="16">
        <f t="shared" ref="M633:M687" si="56">L633/B633*100</f>
        <v>12.545383333333332</v>
      </c>
      <c r="N633" s="39"/>
    </row>
    <row r="634" spans="1:14" x14ac:dyDescent="0.25">
      <c r="A634" s="66" t="s">
        <v>3082</v>
      </c>
      <c r="B634" s="63">
        <v>400</v>
      </c>
      <c r="C634" s="14" t="s">
        <v>525</v>
      </c>
      <c r="D634" s="63">
        <v>78</v>
      </c>
      <c r="E634" s="63">
        <v>85</v>
      </c>
      <c r="F634" s="63">
        <v>95</v>
      </c>
      <c r="G634" s="16">
        <f t="shared" si="55"/>
        <v>56.5364</v>
      </c>
      <c r="H634" s="16">
        <f t="shared" si="52"/>
        <v>14.1341</v>
      </c>
      <c r="I634" s="63">
        <v>92</v>
      </c>
      <c r="J634" s="63">
        <v>100</v>
      </c>
      <c r="K634" s="63">
        <v>128</v>
      </c>
      <c r="L634" s="16">
        <f t="shared" si="54"/>
        <v>70.122666666666674</v>
      </c>
      <c r="M634" s="16">
        <f t="shared" si="56"/>
        <v>17.530666666666669</v>
      </c>
      <c r="N634" s="39"/>
    </row>
    <row r="635" spans="1:14" x14ac:dyDescent="0.25">
      <c r="A635" s="66" t="s">
        <v>3191</v>
      </c>
      <c r="B635" s="63">
        <v>400</v>
      </c>
      <c r="C635" s="18" t="s">
        <v>10</v>
      </c>
      <c r="D635" s="63">
        <v>25</v>
      </c>
      <c r="E635" s="63">
        <v>16</v>
      </c>
      <c r="F635" s="63">
        <v>19</v>
      </c>
      <c r="G635" s="16">
        <f t="shared" si="55"/>
        <v>13.148</v>
      </c>
      <c r="H635" s="16">
        <f t="shared" si="52"/>
        <v>3.2869999999999995</v>
      </c>
      <c r="I635" s="63">
        <v>45</v>
      </c>
      <c r="J635" s="63">
        <v>57</v>
      </c>
      <c r="K635" s="63">
        <v>52</v>
      </c>
      <c r="L635" s="16">
        <f t="shared" si="54"/>
        <v>33.746533333333332</v>
      </c>
      <c r="M635" s="16">
        <f t="shared" si="56"/>
        <v>8.436633333333333</v>
      </c>
      <c r="N635" s="39"/>
    </row>
    <row r="636" spans="1:14" x14ac:dyDescent="0.25">
      <c r="A636" s="66" t="s">
        <v>3083</v>
      </c>
      <c r="B636" s="63">
        <v>400</v>
      </c>
      <c r="C636" s="14" t="s">
        <v>526</v>
      </c>
      <c r="D636" s="63">
        <v>21</v>
      </c>
      <c r="E636" s="63">
        <v>28</v>
      </c>
      <c r="F636" s="63">
        <v>14</v>
      </c>
      <c r="G636" s="16">
        <f t="shared" si="55"/>
        <v>13.805400000000001</v>
      </c>
      <c r="H636" s="16">
        <f t="shared" si="52"/>
        <v>3.4513500000000001</v>
      </c>
      <c r="I636" s="63">
        <v>37</v>
      </c>
      <c r="J636" s="63">
        <v>42</v>
      </c>
      <c r="K636" s="63">
        <v>13</v>
      </c>
      <c r="L636" s="16">
        <f t="shared" si="54"/>
        <v>20.160266666666669</v>
      </c>
      <c r="M636" s="16">
        <f t="shared" si="56"/>
        <v>5.0400666666666671</v>
      </c>
      <c r="N636" s="39"/>
    </row>
    <row r="637" spans="1:14" x14ac:dyDescent="0.25">
      <c r="A637" s="66" t="s">
        <v>3192</v>
      </c>
      <c r="B637" s="63">
        <v>400</v>
      </c>
      <c r="C637" s="18" t="s">
        <v>10</v>
      </c>
      <c r="D637" s="63">
        <v>113</v>
      </c>
      <c r="E637" s="63">
        <v>85</v>
      </c>
      <c r="F637" s="63">
        <v>143</v>
      </c>
      <c r="G637" s="16">
        <f t="shared" si="55"/>
        <v>74.724466666666672</v>
      </c>
      <c r="H637" s="16">
        <f t="shared" si="52"/>
        <v>18.681116666666668</v>
      </c>
      <c r="I637" s="63">
        <v>49</v>
      </c>
      <c r="J637" s="63">
        <v>44</v>
      </c>
      <c r="K637" s="63">
        <v>75</v>
      </c>
      <c r="L637" s="16">
        <f t="shared" si="54"/>
        <v>36.814399999999999</v>
      </c>
      <c r="M637" s="16">
        <f t="shared" si="56"/>
        <v>9.2035999999999998</v>
      </c>
      <c r="N637" s="39"/>
    </row>
    <row r="638" spans="1:14" x14ac:dyDescent="0.25">
      <c r="A638" s="66" t="s">
        <v>3084</v>
      </c>
      <c r="B638" s="63">
        <v>400</v>
      </c>
      <c r="C638" s="14" t="s">
        <v>11</v>
      </c>
      <c r="D638" s="63">
        <v>60</v>
      </c>
      <c r="E638" s="63">
        <v>51</v>
      </c>
      <c r="F638" s="63">
        <v>55</v>
      </c>
      <c r="G638" s="16">
        <f t="shared" si="55"/>
        <v>36.376133333333335</v>
      </c>
      <c r="H638" s="16">
        <f t="shared" si="52"/>
        <v>9.0940333333333339</v>
      </c>
      <c r="I638" s="63">
        <v>71</v>
      </c>
      <c r="J638" s="63">
        <v>117</v>
      </c>
      <c r="K638" s="63">
        <v>76</v>
      </c>
      <c r="L638" s="16">
        <f t="shared" si="54"/>
        <v>57.851199999999999</v>
      </c>
      <c r="M638" s="16">
        <f t="shared" si="56"/>
        <v>14.462800000000001</v>
      </c>
      <c r="N638" s="39"/>
    </row>
    <row r="639" spans="1:14" x14ac:dyDescent="0.25">
      <c r="A639" s="66" t="s">
        <v>3193</v>
      </c>
      <c r="B639" s="63">
        <v>400</v>
      </c>
      <c r="C639" s="14" t="s">
        <v>11</v>
      </c>
      <c r="D639" s="63">
        <v>97</v>
      </c>
      <c r="E639" s="63">
        <v>74</v>
      </c>
      <c r="F639" s="63">
        <v>52</v>
      </c>
      <c r="G639" s="16">
        <f t="shared" si="55"/>
        <v>48.866733333333329</v>
      </c>
      <c r="H639" s="16">
        <f t="shared" si="52"/>
        <v>12.216683333333332</v>
      </c>
      <c r="I639" s="63">
        <v>75</v>
      </c>
      <c r="J639" s="63">
        <v>98</v>
      </c>
      <c r="K639" s="63">
        <v>61</v>
      </c>
      <c r="L639" s="16">
        <f t="shared" si="54"/>
        <v>51.277200000000001</v>
      </c>
      <c r="M639" s="16">
        <f t="shared" si="56"/>
        <v>12.8193</v>
      </c>
      <c r="N639" s="39"/>
    </row>
    <row r="640" spans="1:14" x14ac:dyDescent="0.25">
      <c r="A640" s="66" t="s">
        <v>2955</v>
      </c>
      <c r="B640" s="63">
        <v>400</v>
      </c>
      <c r="C640" s="14" t="s">
        <v>11</v>
      </c>
      <c r="D640" s="63">
        <v>78</v>
      </c>
      <c r="E640" s="63">
        <v>78</v>
      </c>
      <c r="F640" s="63">
        <v>46</v>
      </c>
      <c r="G640" s="16">
        <f t="shared" si="55"/>
        <v>44.264933333333332</v>
      </c>
      <c r="H640" s="16">
        <f t="shared" si="52"/>
        <v>11.066233333333333</v>
      </c>
      <c r="I640" s="63">
        <v>130</v>
      </c>
      <c r="J640" s="63">
        <v>137</v>
      </c>
      <c r="K640" s="63">
        <v>125</v>
      </c>
      <c r="L640" s="16">
        <f t="shared" si="54"/>
        <v>85.900266666666653</v>
      </c>
      <c r="M640" s="16">
        <f t="shared" si="56"/>
        <v>21.475066666666663</v>
      </c>
      <c r="N640" s="39"/>
    </row>
    <row r="641" spans="1:14" x14ac:dyDescent="0.25">
      <c r="A641" s="66" t="s">
        <v>3194</v>
      </c>
      <c r="B641" s="63">
        <v>400</v>
      </c>
      <c r="C641" s="14" t="s">
        <v>11</v>
      </c>
      <c r="D641" s="63">
        <v>80</v>
      </c>
      <c r="E641" s="63">
        <v>99</v>
      </c>
      <c r="F641" s="63">
        <v>52</v>
      </c>
      <c r="G641" s="16">
        <f t="shared" si="55"/>
        <v>50.619800000000005</v>
      </c>
      <c r="H641" s="16">
        <f t="shared" si="52"/>
        <v>12.654950000000001</v>
      </c>
      <c r="I641" s="63">
        <v>127</v>
      </c>
      <c r="J641" s="63">
        <v>147</v>
      </c>
      <c r="K641" s="63">
        <v>158</v>
      </c>
      <c r="L641" s="16">
        <f t="shared" si="54"/>
        <v>94.665599999999998</v>
      </c>
      <c r="M641" s="16">
        <f t="shared" si="56"/>
        <v>23.666399999999999</v>
      </c>
      <c r="N641" s="39"/>
    </row>
    <row r="642" spans="1:14" ht="30" x14ac:dyDescent="0.25">
      <c r="A642" s="66" t="s">
        <v>2956</v>
      </c>
      <c r="B642" s="63">
        <v>400</v>
      </c>
      <c r="C642" s="14" t="s">
        <v>527</v>
      </c>
      <c r="D642" s="63">
        <v>138</v>
      </c>
      <c r="E642" s="63">
        <v>110</v>
      </c>
      <c r="F642" s="63">
        <v>114</v>
      </c>
      <c r="G642" s="36">
        <f t="shared" si="55"/>
        <v>79.326266666666669</v>
      </c>
      <c r="H642" s="16">
        <f t="shared" si="52"/>
        <v>19.831566666666667</v>
      </c>
      <c r="I642" s="63">
        <v>178</v>
      </c>
      <c r="J642" s="63">
        <v>204</v>
      </c>
      <c r="K642" s="63">
        <v>166</v>
      </c>
      <c r="L642" s="36">
        <f t="shared" si="54"/>
        <v>120.08506666666665</v>
      </c>
      <c r="M642" s="16">
        <f t="shared" si="56"/>
        <v>30.021266666666662</v>
      </c>
      <c r="N642" s="39"/>
    </row>
    <row r="643" spans="1:14" x14ac:dyDescent="0.25">
      <c r="A643" s="66" t="s">
        <v>3195</v>
      </c>
      <c r="B643" s="63">
        <v>400</v>
      </c>
      <c r="C643" s="18" t="s">
        <v>10</v>
      </c>
      <c r="D643" s="63">
        <v>105</v>
      </c>
      <c r="E643" s="63">
        <v>73</v>
      </c>
      <c r="F643" s="63">
        <v>95</v>
      </c>
      <c r="G643" s="36">
        <f t="shared" si="55"/>
        <v>59.823399999999999</v>
      </c>
      <c r="H643" s="16">
        <f t="shared" si="52"/>
        <v>14.955850000000002</v>
      </c>
      <c r="I643" s="63">
        <v>149</v>
      </c>
      <c r="J643" s="63">
        <v>86</v>
      </c>
      <c r="K643" s="63">
        <v>66</v>
      </c>
      <c r="L643" s="36">
        <f t="shared" si="54"/>
        <v>65.959133333333327</v>
      </c>
      <c r="M643" s="16">
        <f t="shared" si="56"/>
        <v>16.489783333333332</v>
      </c>
      <c r="N643" s="39"/>
    </row>
    <row r="644" spans="1:14" x14ac:dyDescent="0.25">
      <c r="A644" s="66" t="s">
        <v>2957</v>
      </c>
      <c r="B644" s="63">
        <v>400</v>
      </c>
      <c r="C644" s="14" t="s">
        <v>11</v>
      </c>
      <c r="D644" s="63">
        <v>60</v>
      </c>
      <c r="E644" s="63">
        <v>99</v>
      </c>
      <c r="F644" s="63">
        <v>88</v>
      </c>
      <c r="G644" s="16">
        <f t="shared" si="55"/>
        <v>54.125933333333329</v>
      </c>
      <c r="H644" s="16">
        <f t="shared" si="52"/>
        <v>13.531483333333332</v>
      </c>
      <c r="I644" s="63">
        <v>43</v>
      </c>
      <c r="J644" s="63">
        <v>88</v>
      </c>
      <c r="K644" s="63">
        <v>74</v>
      </c>
      <c r="L644" s="16">
        <f t="shared" si="54"/>
        <v>44.922333333333327</v>
      </c>
      <c r="M644" s="16">
        <f t="shared" si="56"/>
        <v>11.230583333333332</v>
      </c>
      <c r="N644" s="39"/>
    </row>
    <row r="645" spans="1:14" x14ac:dyDescent="0.25">
      <c r="A645" s="66" t="s">
        <v>3196</v>
      </c>
      <c r="B645" s="63">
        <v>400</v>
      </c>
      <c r="C645" s="14" t="s">
        <v>11</v>
      </c>
      <c r="D645" s="63">
        <v>167</v>
      </c>
      <c r="E645" s="63">
        <v>212</v>
      </c>
      <c r="F645" s="63">
        <v>197</v>
      </c>
      <c r="G645" s="16">
        <f t="shared" si="55"/>
        <v>126.22080000000001</v>
      </c>
      <c r="H645" s="16">
        <f t="shared" si="52"/>
        <v>31.555200000000006</v>
      </c>
      <c r="I645" s="63">
        <v>350</v>
      </c>
      <c r="J645" s="63">
        <v>406</v>
      </c>
      <c r="K645" s="63">
        <v>340</v>
      </c>
      <c r="L645" s="16">
        <f t="shared" si="54"/>
        <v>240.1701333333333</v>
      </c>
      <c r="M645" s="16">
        <f t="shared" si="56"/>
        <v>60.042533333333324</v>
      </c>
      <c r="N645" s="39"/>
    </row>
    <row r="646" spans="1:14" ht="45" x14ac:dyDescent="0.25">
      <c r="A646" s="66" t="s">
        <v>2928</v>
      </c>
      <c r="B646" s="63">
        <v>400</v>
      </c>
      <c r="C646" s="14" t="s">
        <v>528</v>
      </c>
      <c r="D646" s="63">
        <v>48</v>
      </c>
      <c r="E646" s="63">
        <v>68</v>
      </c>
      <c r="F646" s="63">
        <v>48</v>
      </c>
      <c r="G646" s="16">
        <f t="shared" si="55"/>
        <v>35.937866666666665</v>
      </c>
      <c r="H646" s="16">
        <f t="shared" si="52"/>
        <v>8.9844666666666662</v>
      </c>
      <c r="I646" s="63">
        <v>57</v>
      </c>
      <c r="J646" s="63">
        <v>80</v>
      </c>
      <c r="K646" s="63">
        <v>44</v>
      </c>
      <c r="L646" s="16">
        <f t="shared" si="54"/>
        <v>39.663133333333334</v>
      </c>
      <c r="M646" s="16">
        <f t="shared" si="56"/>
        <v>9.9157833333333336</v>
      </c>
      <c r="N646" s="39"/>
    </row>
    <row r="647" spans="1:14" x14ac:dyDescent="0.25">
      <c r="A647" s="66" t="s">
        <v>2929</v>
      </c>
      <c r="B647" s="63">
        <v>400</v>
      </c>
      <c r="C647" s="18" t="s">
        <v>10</v>
      </c>
      <c r="D647" s="63">
        <v>31</v>
      </c>
      <c r="E647" s="63">
        <v>65</v>
      </c>
      <c r="F647" s="63">
        <v>39</v>
      </c>
      <c r="G647" s="16">
        <f t="shared" si="55"/>
        <v>29.583000000000002</v>
      </c>
      <c r="H647" s="16">
        <f t="shared" si="52"/>
        <v>7.3957500000000014</v>
      </c>
      <c r="I647" s="63">
        <v>35</v>
      </c>
      <c r="J647" s="63">
        <v>67</v>
      </c>
      <c r="K647" s="63">
        <v>27</v>
      </c>
      <c r="L647" s="16">
        <f t="shared" si="54"/>
        <v>28.2682</v>
      </c>
      <c r="M647" s="16">
        <f t="shared" si="56"/>
        <v>7.0670500000000001</v>
      </c>
      <c r="N647" s="39"/>
    </row>
    <row r="648" spans="1:14" ht="30" x14ac:dyDescent="0.25">
      <c r="A648" s="66" t="s">
        <v>2930</v>
      </c>
      <c r="B648" s="63">
        <v>400</v>
      </c>
      <c r="C648" s="14" t="s">
        <v>454</v>
      </c>
      <c r="D648" s="63">
        <v>72</v>
      </c>
      <c r="E648" s="63">
        <v>86</v>
      </c>
      <c r="F648" s="63">
        <v>65</v>
      </c>
      <c r="G648" s="16">
        <f t="shared" si="55"/>
        <v>48.866733333333329</v>
      </c>
      <c r="H648" s="16">
        <f t="shared" ref="H648:H687" si="57">G648/B648*100</f>
        <v>12.216683333333332</v>
      </c>
      <c r="I648" s="63">
        <v>83</v>
      </c>
      <c r="J648" s="63">
        <v>95</v>
      </c>
      <c r="K648" s="63">
        <v>81</v>
      </c>
      <c r="L648" s="16">
        <f t="shared" si="54"/>
        <v>56.755533333333332</v>
      </c>
      <c r="M648" s="16">
        <f t="shared" si="56"/>
        <v>14.188883333333333</v>
      </c>
      <c r="N648" s="39"/>
    </row>
    <row r="649" spans="1:14" x14ac:dyDescent="0.25">
      <c r="A649" s="66" t="s">
        <v>2931</v>
      </c>
      <c r="B649" s="63">
        <v>400</v>
      </c>
      <c r="C649" s="18" t="s">
        <v>10</v>
      </c>
      <c r="D649" s="63">
        <v>105</v>
      </c>
      <c r="E649" s="63">
        <v>98</v>
      </c>
      <c r="F649" s="63">
        <v>140</v>
      </c>
      <c r="G649" s="16">
        <f t="shared" si="55"/>
        <v>75.162733333333335</v>
      </c>
      <c r="H649" s="16">
        <f t="shared" si="57"/>
        <v>18.790683333333334</v>
      </c>
      <c r="I649" s="63">
        <v>114</v>
      </c>
      <c r="J649" s="63">
        <v>116</v>
      </c>
      <c r="K649" s="63">
        <v>144</v>
      </c>
      <c r="L649" s="16">
        <f t="shared" si="54"/>
        <v>81.955866666666665</v>
      </c>
      <c r="M649" s="16">
        <f t="shared" si="56"/>
        <v>20.488966666666666</v>
      </c>
      <c r="N649" s="39"/>
    </row>
    <row r="650" spans="1:14" x14ac:dyDescent="0.25">
      <c r="A650" s="66" t="s">
        <v>3085</v>
      </c>
      <c r="B650" s="63">
        <v>400</v>
      </c>
      <c r="C650" s="14" t="s">
        <v>11</v>
      </c>
      <c r="D650" s="63">
        <v>208</v>
      </c>
      <c r="E650" s="63">
        <v>137</v>
      </c>
      <c r="F650" s="63">
        <v>149</v>
      </c>
      <c r="G650" s="16">
        <f t="shared" si="55"/>
        <v>108.25186666666666</v>
      </c>
      <c r="H650" s="16">
        <f t="shared" si="57"/>
        <v>27.062966666666664</v>
      </c>
      <c r="I650" s="63">
        <v>210</v>
      </c>
      <c r="J650" s="63">
        <v>146</v>
      </c>
      <c r="K650" s="63">
        <v>143</v>
      </c>
      <c r="L650" s="16">
        <f t="shared" si="54"/>
        <v>109.34753333333335</v>
      </c>
      <c r="M650" s="16">
        <f t="shared" si="56"/>
        <v>27.336883333333333</v>
      </c>
      <c r="N650" s="39"/>
    </row>
    <row r="651" spans="1:14" x14ac:dyDescent="0.25">
      <c r="A651" s="66" t="s">
        <v>3197</v>
      </c>
      <c r="B651" s="63">
        <v>400</v>
      </c>
      <c r="C651" s="14" t="s">
        <v>11</v>
      </c>
      <c r="D651" s="63">
        <v>116</v>
      </c>
      <c r="E651" s="63">
        <v>134</v>
      </c>
      <c r="F651" s="63">
        <v>158</v>
      </c>
      <c r="G651" s="16">
        <f t="shared" si="55"/>
        <v>89.406400000000005</v>
      </c>
      <c r="H651" s="16">
        <f t="shared" si="57"/>
        <v>22.351600000000001</v>
      </c>
      <c r="I651" s="63">
        <v>124</v>
      </c>
      <c r="J651" s="63">
        <v>131</v>
      </c>
      <c r="K651" s="63">
        <v>146</v>
      </c>
      <c r="L651" s="16">
        <f t="shared" si="54"/>
        <v>87.872466666666654</v>
      </c>
      <c r="M651" s="16">
        <f t="shared" si="56"/>
        <v>21.968116666666663</v>
      </c>
      <c r="N651" s="39"/>
    </row>
    <row r="652" spans="1:14" x14ac:dyDescent="0.25">
      <c r="A652" s="66" t="s">
        <v>3086</v>
      </c>
      <c r="B652" s="63">
        <v>400</v>
      </c>
      <c r="C652" s="14" t="s">
        <v>11</v>
      </c>
      <c r="D652" s="63">
        <v>198</v>
      </c>
      <c r="E652" s="63">
        <v>178</v>
      </c>
      <c r="F652" s="63">
        <v>202</v>
      </c>
      <c r="G652" s="16">
        <f t="shared" si="55"/>
        <v>126.65906666666665</v>
      </c>
      <c r="H652" s="16">
        <f t="shared" si="57"/>
        <v>31.664766666666662</v>
      </c>
      <c r="I652" s="63">
        <v>197</v>
      </c>
      <c r="J652" s="63">
        <v>169</v>
      </c>
      <c r="K652" s="63">
        <v>210</v>
      </c>
      <c r="L652" s="16">
        <f t="shared" si="54"/>
        <v>126.22080000000001</v>
      </c>
      <c r="M652" s="16">
        <f t="shared" si="56"/>
        <v>31.555200000000006</v>
      </c>
      <c r="N652" s="39"/>
    </row>
    <row r="653" spans="1:14" x14ac:dyDescent="0.25">
      <c r="A653" s="66" t="s">
        <v>3198</v>
      </c>
      <c r="B653" s="63">
        <v>400</v>
      </c>
      <c r="C653" s="14" t="s">
        <v>11</v>
      </c>
      <c r="D653" s="63">
        <v>61</v>
      </c>
      <c r="E653" s="63">
        <v>33</v>
      </c>
      <c r="F653" s="63">
        <v>63</v>
      </c>
      <c r="G653" s="16">
        <f t="shared" si="55"/>
        <v>34.403933333333335</v>
      </c>
      <c r="H653" s="16">
        <f t="shared" si="57"/>
        <v>8.6009833333333336</v>
      </c>
      <c r="I653" s="63">
        <v>60</v>
      </c>
      <c r="J653" s="63">
        <v>43</v>
      </c>
      <c r="K653" s="63">
        <v>73</v>
      </c>
      <c r="L653" s="16">
        <f t="shared" si="54"/>
        <v>38.567466666666668</v>
      </c>
      <c r="M653" s="16">
        <f t="shared" si="56"/>
        <v>9.641866666666667</v>
      </c>
      <c r="N653" s="39"/>
    </row>
    <row r="654" spans="1:14" x14ac:dyDescent="0.25">
      <c r="A654" s="66" t="s">
        <v>2932</v>
      </c>
      <c r="B654" s="63">
        <v>400</v>
      </c>
      <c r="C654" s="14" t="s">
        <v>529</v>
      </c>
      <c r="D654" s="63">
        <v>62</v>
      </c>
      <c r="E654" s="63">
        <v>52</v>
      </c>
      <c r="F654" s="63">
        <v>73</v>
      </c>
      <c r="G654" s="16">
        <f t="shared" si="55"/>
        <v>40.977933333333333</v>
      </c>
      <c r="H654" s="16">
        <f t="shared" si="57"/>
        <v>10.244483333333333</v>
      </c>
      <c r="I654" s="63">
        <v>125</v>
      </c>
      <c r="J654" s="63">
        <v>116</v>
      </c>
      <c r="K654" s="63">
        <v>87</v>
      </c>
      <c r="L654" s="16">
        <f t="shared" ref="L654:L663" si="58">(I654+J654+K654)/3*0.38*1.73</f>
        <v>71.875733333333329</v>
      </c>
      <c r="M654" s="16">
        <f t="shared" si="56"/>
        <v>17.968933333333332</v>
      </c>
      <c r="N654" s="39"/>
    </row>
    <row r="655" spans="1:14" x14ac:dyDescent="0.25">
      <c r="A655" s="66" t="s">
        <v>2933</v>
      </c>
      <c r="B655" s="63">
        <v>400</v>
      </c>
      <c r="C655" s="18" t="s">
        <v>10</v>
      </c>
      <c r="D655" s="63">
        <v>8</v>
      </c>
      <c r="E655" s="63">
        <v>80</v>
      </c>
      <c r="F655" s="63">
        <v>17</v>
      </c>
      <c r="G655" s="16">
        <f t="shared" si="55"/>
        <v>23.009</v>
      </c>
      <c r="H655" s="16">
        <f t="shared" si="57"/>
        <v>5.7522500000000001</v>
      </c>
      <c r="I655" s="63">
        <v>39</v>
      </c>
      <c r="J655" s="63">
        <v>35</v>
      </c>
      <c r="K655" s="63">
        <v>43</v>
      </c>
      <c r="L655" s="16">
        <f t="shared" si="58"/>
        <v>25.6386</v>
      </c>
      <c r="M655" s="16">
        <f t="shared" si="56"/>
        <v>6.4096500000000001</v>
      </c>
      <c r="N655" s="39"/>
    </row>
    <row r="656" spans="1:14" ht="45" x14ac:dyDescent="0.25">
      <c r="A656" s="66" t="s">
        <v>2934</v>
      </c>
      <c r="B656" s="63">
        <v>630</v>
      </c>
      <c r="C656" s="14" t="s">
        <v>455</v>
      </c>
      <c r="D656" s="63">
        <v>145</v>
      </c>
      <c r="E656" s="63">
        <v>108</v>
      </c>
      <c r="F656" s="63">
        <v>133</v>
      </c>
      <c r="G656" s="16">
        <f t="shared" si="55"/>
        <v>84.585466666666662</v>
      </c>
      <c r="H656" s="16">
        <f t="shared" si="57"/>
        <v>13.42626455026455</v>
      </c>
      <c r="I656" s="63">
        <v>128</v>
      </c>
      <c r="J656" s="63">
        <v>137</v>
      </c>
      <c r="K656" s="63">
        <v>171</v>
      </c>
      <c r="L656" s="16">
        <f t="shared" si="58"/>
        <v>95.542133333333339</v>
      </c>
      <c r="M656" s="16">
        <f t="shared" si="56"/>
        <v>15.165417989417989</v>
      </c>
      <c r="N656" s="39"/>
    </row>
    <row r="657" spans="1:17" x14ac:dyDescent="0.25">
      <c r="A657" s="66" t="s">
        <v>2935</v>
      </c>
      <c r="B657" s="63">
        <v>630</v>
      </c>
      <c r="C657" s="18" t="s">
        <v>10</v>
      </c>
      <c r="D657" s="63">
        <v>70</v>
      </c>
      <c r="E657" s="63">
        <v>53</v>
      </c>
      <c r="F657" s="63">
        <v>40</v>
      </c>
      <c r="G657" s="16">
        <f t="shared" si="55"/>
        <v>35.718733333333333</v>
      </c>
      <c r="H657" s="16">
        <f t="shared" si="57"/>
        <v>5.6696402116402114</v>
      </c>
      <c r="I657" s="63">
        <v>59</v>
      </c>
      <c r="J657" s="63">
        <v>60</v>
      </c>
      <c r="K657" s="63">
        <v>59</v>
      </c>
      <c r="L657" s="16">
        <f t="shared" si="58"/>
        <v>39.005733333333332</v>
      </c>
      <c r="M657" s="16">
        <f t="shared" si="56"/>
        <v>6.1913862433862432</v>
      </c>
      <c r="N657" s="39"/>
    </row>
    <row r="658" spans="1:17" x14ac:dyDescent="0.25">
      <c r="A658" s="66" t="s">
        <v>3087</v>
      </c>
      <c r="B658" s="63">
        <v>400</v>
      </c>
      <c r="C658" s="14" t="s">
        <v>11</v>
      </c>
      <c r="D658" s="63">
        <v>205</v>
      </c>
      <c r="E658" s="63">
        <v>238</v>
      </c>
      <c r="F658" s="63">
        <v>210</v>
      </c>
      <c r="G658" s="16">
        <f t="shared" si="55"/>
        <v>143.09406666666666</v>
      </c>
      <c r="H658" s="16">
        <f t="shared" si="57"/>
        <v>35.773516666666666</v>
      </c>
      <c r="I658" s="63">
        <v>204</v>
      </c>
      <c r="J658" s="63">
        <v>232</v>
      </c>
      <c r="K658" s="63">
        <v>211</v>
      </c>
      <c r="L658" s="16">
        <f t="shared" si="58"/>
        <v>141.77926666666667</v>
      </c>
      <c r="M658" s="16">
        <f t="shared" si="56"/>
        <v>35.444816666666668</v>
      </c>
      <c r="N658" s="39"/>
    </row>
    <row r="659" spans="1:17" x14ac:dyDescent="0.25">
      <c r="A659" s="66" t="s">
        <v>3199</v>
      </c>
      <c r="B659" s="63">
        <v>400</v>
      </c>
      <c r="C659" s="14" t="s">
        <v>11</v>
      </c>
      <c r="D659" s="63">
        <v>0</v>
      </c>
      <c r="E659" s="63">
        <v>0</v>
      </c>
      <c r="F659" s="63">
        <v>12</v>
      </c>
      <c r="G659" s="16">
        <f t="shared" si="55"/>
        <v>2.6295999999999999</v>
      </c>
      <c r="H659" s="16">
        <f t="shared" si="57"/>
        <v>0.65739999999999998</v>
      </c>
      <c r="I659" s="63">
        <v>6</v>
      </c>
      <c r="J659" s="63">
        <v>5</v>
      </c>
      <c r="K659" s="63">
        <v>30</v>
      </c>
      <c r="L659" s="16">
        <f t="shared" si="58"/>
        <v>8.9844666666666662</v>
      </c>
      <c r="M659" s="16">
        <f t="shared" si="56"/>
        <v>2.2461166666666665</v>
      </c>
      <c r="N659" s="39"/>
    </row>
    <row r="660" spans="1:17" x14ac:dyDescent="0.25">
      <c r="A660" s="66" t="s">
        <v>3088</v>
      </c>
      <c r="B660" s="63">
        <v>400</v>
      </c>
      <c r="C660" s="14" t="s">
        <v>11</v>
      </c>
      <c r="D660" s="63">
        <v>172</v>
      </c>
      <c r="E660" s="63">
        <v>175</v>
      </c>
      <c r="F660" s="63">
        <v>163</v>
      </c>
      <c r="G660" s="16">
        <f t="shared" si="55"/>
        <v>111.758</v>
      </c>
      <c r="H660" s="16">
        <f t="shared" si="57"/>
        <v>27.939499999999999</v>
      </c>
      <c r="I660" s="63">
        <v>178</v>
      </c>
      <c r="J660" s="63">
        <v>174</v>
      </c>
      <c r="K660" s="63">
        <v>170</v>
      </c>
      <c r="L660" s="16">
        <f t="shared" si="58"/>
        <v>114.38760000000001</v>
      </c>
      <c r="M660" s="16">
        <f t="shared" si="56"/>
        <v>28.596900000000002</v>
      </c>
      <c r="N660" s="39"/>
    </row>
    <row r="661" spans="1:17" x14ac:dyDescent="0.25">
      <c r="A661" s="66" t="s">
        <v>3122</v>
      </c>
      <c r="B661" s="63">
        <v>400</v>
      </c>
      <c r="C661" s="14" t="s">
        <v>11</v>
      </c>
      <c r="D661" s="63">
        <v>135</v>
      </c>
      <c r="E661" s="63">
        <v>100</v>
      </c>
      <c r="F661" s="63">
        <v>117</v>
      </c>
      <c r="G661" s="16">
        <f t="shared" si="55"/>
        <v>77.134933333333336</v>
      </c>
      <c r="H661" s="16">
        <f t="shared" si="57"/>
        <v>19.283733333333334</v>
      </c>
      <c r="I661" s="63">
        <v>137</v>
      </c>
      <c r="J661" s="63">
        <v>108</v>
      </c>
      <c r="K661" s="63">
        <v>119</v>
      </c>
      <c r="L661" s="16">
        <f t="shared" si="58"/>
        <v>79.764533333333318</v>
      </c>
      <c r="M661" s="16">
        <f t="shared" si="56"/>
        <v>19.94113333333333</v>
      </c>
      <c r="N661" s="39"/>
    </row>
    <row r="662" spans="1:17" ht="45" x14ac:dyDescent="0.25">
      <c r="A662" s="66" t="s">
        <v>2936</v>
      </c>
      <c r="B662" s="63">
        <v>630</v>
      </c>
      <c r="C662" s="14" t="s">
        <v>456</v>
      </c>
      <c r="D662" s="63">
        <v>122</v>
      </c>
      <c r="E662" s="63">
        <v>82</v>
      </c>
      <c r="F662" s="63">
        <v>58</v>
      </c>
      <c r="G662" s="16">
        <f t="shared" si="55"/>
        <v>57.412933333333335</v>
      </c>
      <c r="H662" s="16">
        <f t="shared" si="57"/>
        <v>9.113164021164021</v>
      </c>
      <c r="I662" s="63">
        <v>92</v>
      </c>
      <c r="J662" s="63">
        <v>83</v>
      </c>
      <c r="K662" s="63">
        <v>97</v>
      </c>
      <c r="L662" s="16">
        <f t="shared" si="58"/>
        <v>59.604266666666668</v>
      </c>
      <c r="M662" s="16">
        <f t="shared" si="56"/>
        <v>9.4609947089947095</v>
      </c>
      <c r="N662" s="39"/>
    </row>
    <row r="663" spans="1:17" x14ac:dyDescent="0.25">
      <c r="A663" s="66" t="s">
        <v>2937</v>
      </c>
      <c r="B663" s="63">
        <v>630</v>
      </c>
      <c r="C663" s="18" t="s">
        <v>10</v>
      </c>
      <c r="D663" s="63">
        <v>65</v>
      </c>
      <c r="E663" s="63">
        <v>79</v>
      </c>
      <c r="F663" s="63">
        <v>73</v>
      </c>
      <c r="G663" s="16">
        <f t="shared" si="55"/>
        <v>47.551933333333331</v>
      </c>
      <c r="H663" s="16">
        <f t="shared" si="57"/>
        <v>7.5479259259259264</v>
      </c>
      <c r="I663" s="63">
        <v>69</v>
      </c>
      <c r="J663" s="63">
        <v>109</v>
      </c>
      <c r="K663" s="63">
        <v>74</v>
      </c>
      <c r="L663" s="16">
        <f t="shared" si="58"/>
        <v>55.221600000000002</v>
      </c>
      <c r="M663" s="16">
        <f t="shared" si="56"/>
        <v>8.7653333333333325</v>
      </c>
      <c r="N663" s="39"/>
    </row>
    <row r="664" spans="1:17" x14ac:dyDescent="0.25">
      <c r="A664" s="66" t="s">
        <v>2938</v>
      </c>
      <c r="B664" s="63">
        <v>630</v>
      </c>
      <c r="C664" s="14" t="s">
        <v>457</v>
      </c>
      <c r="D664" s="63">
        <v>195</v>
      </c>
      <c r="E664" s="63">
        <v>193</v>
      </c>
      <c r="F664" s="63">
        <v>173</v>
      </c>
      <c r="G664" s="36">
        <f t="shared" ref="G664:G679" si="59">(D664+E664+F664)/3*0.38*1.73</f>
        <v>122.93380000000001</v>
      </c>
      <c r="H664" s="16">
        <f t="shared" si="57"/>
        <v>19.513301587301587</v>
      </c>
      <c r="I664" s="63">
        <v>196</v>
      </c>
      <c r="J664" s="63">
        <v>205</v>
      </c>
      <c r="K664" s="63">
        <v>174</v>
      </c>
      <c r="L664" s="36">
        <f t="shared" ref="L664:L681" si="60">(I664+J664+K664)/3*0.38*1.73</f>
        <v>126.00166666666665</v>
      </c>
      <c r="M664" s="16">
        <f t="shared" si="56"/>
        <v>20.00026455026455</v>
      </c>
      <c r="N664" s="39"/>
    </row>
    <row r="665" spans="1:17" x14ac:dyDescent="0.25">
      <c r="A665" s="66" t="s">
        <v>2939</v>
      </c>
      <c r="B665" s="63">
        <v>630</v>
      </c>
      <c r="C665" s="18" t="s">
        <v>10</v>
      </c>
      <c r="D665" s="63">
        <v>163</v>
      </c>
      <c r="E665" s="63">
        <v>120</v>
      </c>
      <c r="F665" s="63">
        <v>100</v>
      </c>
      <c r="G665" s="36">
        <f t="shared" si="59"/>
        <v>83.928066666666666</v>
      </c>
      <c r="H665" s="16">
        <f t="shared" si="57"/>
        <v>13.321915343915345</v>
      </c>
      <c r="I665" s="63">
        <v>160</v>
      </c>
      <c r="J665" s="63">
        <v>121</v>
      </c>
      <c r="K665" s="63">
        <v>108</v>
      </c>
      <c r="L665" s="36">
        <f t="shared" si="60"/>
        <v>85.242866666666671</v>
      </c>
      <c r="M665" s="16">
        <f t="shared" si="56"/>
        <v>13.530613756613757</v>
      </c>
      <c r="N665" s="39"/>
    </row>
    <row r="666" spans="1:17" x14ac:dyDescent="0.25">
      <c r="A666" s="66">
        <v>6500</v>
      </c>
      <c r="B666" s="128">
        <v>160</v>
      </c>
      <c r="C666" s="18" t="s">
        <v>4121</v>
      </c>
      <c r="D666" s="128"/>
      <c r="E666" s="128"/>
      <c r="F666" s="128"/>
      <c r="G666" s="36"/>
      <c r="H666" s="16"/>
      <c r="I666" s="128">
        <v>6</v>
      </c>
      <c r="J666" s="128">
        <v>8</v>
      </c>
      <c r="K666" s="128">
        <v>6</v>
      </c>
      <c r="L666" s="36">
        <f t="shared" si="60"/>
        <v>4.3826666666666672</v>
      </c>
      <c r="M666" s="16">
        <f t="shared" si="56"/>
        <v>2.7391666666666667</v>
      </c>
      <c r="N666" s="39"/>
    </row>
    <row r="667" spans="1:17" x14ac:dyDescent="0.25">
      <c r="A667" s="66">
        <v>6501</v>
      </c>
      <c r="B667" s="128">
        <v>160</v>
      </c>
      <c r="C667" s="18" t="s">
        <v>4121</v>
      </c>
      <c r="D667" s="128"/>
      <c r="E667" s="128"/>
      <c r="F667" s="128"/>
      <c r="G667" s="36"/>
      <c r="H667" s="16"/>
      <c r="I667" s="128">
        <v>0</v>
      </c>
      <c r="J667" s="128">
        <v>0</v>
      </c>
      <c r="K667" s="128">
        <v>0</v>
      </c>
      <c r="L667" s="36">
        <f t="shared" si="60"/>
        <v>0</v>
      </c>
      <c r="M667" s="16">
        <f t="shared" si="56"/>
        <v>0</v>
      </c>
      <c r="N667" s="39"/>
    </row>
    <row r="668" spans="1:17" ht="30" x14ac:dyDescent="0.25">
      <c r="A668" s="66" t="s">
        <v>3414</v>
      </c>
      <c r="B668" s="63">
        <v>2000</v>
      </c>
      <c r="C668" s="27" t="s">
        <v>3344</v>
      </c>
      <c r="D668" s="63">
        <v>0</v>
      </c>
      <c r="E668" s="63">
        <v>0</v>
      </c>
      <c r="F668" s="63">
        <v>0</v>
      </c>
      <c r="G668" s="36">
        <f t="shared" si="59"/>
        <v>0</v>
      </c>
      <c r="H668" s="16">
        <f t="shared" si="57"/>
        <v>0</v>
      </c>
      <c r="I668" s="63">
        <v>0</v>
      </c>
      <c r="J668" s="63">
        <v>0</v>
      </c>
      <c r="K668" s="63">
        <v>0</v>
      </c>
      <c r="L668" s="36">
        <f t="shared" si="60"/>
        <v>0</v>
      </c>
      <c r="M668" s="16">
        <f t="shared" si="56"/>
        <v>0</v>
      </c>
      <c r="N668" s="39"/>
      <c r="O668" s="64"/>
      <c r="P668" s="64"/>
      <c r="Q668" s="64"/>
    </row>
    <row r="669" spans="1:17" x14ac:dyDescent="0.25">
      <c r="A669" s="66" t="s">
        <v>3415</v>
      </c>
      <c r="B669" s="63">
        <v>2000</v>
      </c>
      <c r="C669" s="49" t="s">
        <v>10</v>
      </c>
      <c r="D669" s="62">
        <v>27</v>
      </c>
      <c r="E669" s="63">
        <v>0</v>
      </c>
      <c r="F669" s="63">
        <v>10</v>
      </c>
      <c r="G669" s="36">
        <f t="shared" si="59"/>
        <v>8.1079333333333334</v>
      </c>
      <c r="H669" s="16">
        <f t="shared" si="57"/>
        <v>0.40539666666666663</v>
      </c>
      <c r="I669" s="62">
        <v>47</v>
      </c>
      <c r="J669" s="63">
        <v>4</v>
      </c>
      <c r="K669" s="63">
        <v>11</v>
      </c>
      <c r="L669" s="36">
        <f t="shared" si="60"/>
        <v>13.586266666666667</v>
      </c>
      <c r="M669" s="16">
        <f t="shared" si="56"/>
        <v>0.67931333333333344</v>
      </c>
      <c r="N669" s="39"/>
    </row>
    <row r="670" spans="1:17" ht="30" x14ac:dyDescent="0.25">
      <c r="A670" s="66" t="s">
        <v>3416</v>
      </c>
      <c r="B670" s="63">
        <v>250</v>
      </c>
      <c r="C670" s="27" t="s">
        <v>3344</v>
      </c>
      <c r="D670" s="63">
        <v>40</v>
      </c>
      <c r="E670" s="63">
        <v>8</v>
      </c>
      <c r="F670" s="63">
        <v>20</v>
      </c>
      <c r="G670" s="36">
        <f t="shared" si="59"/>
        <v>14.901066666666667</v>
      </c>
      <c r="H670" s="16">
        <f t="shared" si="57"/>
        <v>5.9604266666666668</v>
      </c>
      <c r="I670" s="63">
        <v>48</v>
      </c>
      <c r="J670" s="63">
        <v>16</v>
      </c>
      <c r="K670" s="63">
        <v>21</v>
      </c>
      <c r="L670" s="36">
        <f t="shared" si="60"/>
        <v>18.626333333333331</v>
      </c>
      <c r="M670" s="16">
        <f t="shared" si="56"/>
        <v>7.4505333333333326</v>
      </c>
      <c r="N670" s="39"/>
    </row>
    <row r="671" spans="1:17" x14ac:dyDescent="0.25">
      <c r="A671" s="66" t="s">
        <v>3417</v>
      </c>
      <c r="B671" s="63">
        <v>250</v>
      </c>
      <c r="C671" s="49" t="s">
        <v>10</v>
      </c>
      <c r="D671" s="63">
        <v>0</v>
      </c>
      <c r="E671" s="63">
        <v>0</v>
      </c>
      <c r="F671" s="63">
        <v>0</v>
      </c>
      <c r="G671" s="36">
        <f t="shared" si="59"/>
        <v>0</v>
      </c>
      <c r="H671" s="16">
        <f t="shared" si="57"/>
        <v>0</v>
      </c>
      <c r="I671" s="63">
        <v>0</v>
      </c>
      <c r="J671" s="63">
        <v>0</v>
      </c>
      <c r="K671" s="63">
        <v>0</v>
      </c>
      <c r="L671" s="36">
        <f t="shared" si="60"/>
        <v>0</v>
      </c>
      <c r="M671" s="16">
        <f t="shared" si="56"/>
        <v>0</v>
      </c>
      <c r="N671" s="39"/>
      <c r="O671" s="64"/>
      <c r="P671" s="64"/>
      <c r="Q671" s="64"/>
    </row>
    <row r="672" spans="1:17" ht="30" x14ac:dyDescent="0.25">
      <c r="A672" s="66" t="s">
        <v>3498</v>
      </c>
      <c r="B672" s="63">
        <v>100</v>
      </c>
      <c r="C672" s="27" t="s">
        <v>3344</v>
      </c>
      <c r="D672" s="63">
        <v>0</v>
      </c>
      <c r="E672" s="63">
        <v>0</v>
      </c>
      <c r="F672" s="63">
        <v>0</v>
      </c>
      <c r="G672" s="16">
        <f t="shared" si="59"/>
        <v>0</v>
      </c>
      <c r="H672" s="16">
        <f t="shared" si="57"/>
        <v>0</v>
      </c>
      <c r="I672" s="63">
        <v>0</v>
      </c>
      <c r="J672" s="63">
        <v>0</v>
      </c>
      <c r="K672" s="63">
        <v>0</v>
      </c>
      <c r="L672" s="16">
        <f t="shared" si="60"/>
        <v>0</v>
      </c>
      <c r="M672" s="16">
        <f t="shared" si="56"/>
        <v>0</v>
      </c>
      <c r="N672" s="39"/>
      <c r="O672" s="64"/>
      <c r="P672" s="64"/>
      <c r="Q672" s="64"/>
    </row>
    <row r="673" spans="1:17" x14ac:dyDescent="0.25">
      <c r="A673" s="66" t="s">
        <v>3499</v>
      </c>
      <c r="B673" s="63">
        <v>100</v>
      </c>
      <c r="C673" s="49" t="s">
        <v>10</v>
      </c>
      <c r="D673" s="63">
        <v>0</v>
      </c>
      <c r="E673" s="63">
        <v>0</v>
      </c>
      <c r="F673" s="63">
        <v>0</v>
      </c>
      <c r="G673" s="16">
        <f t="shared" si="59"/>
        <v>0</v>
      </c>
      <c r="H673" s="16">
        <f t="shared" si="57"/>
        <v>0</v>
      </c>
      <c r="I673" s="63">
        <v>0</v>
      </c>
      <c r="J673" s="63">
        <v>0</v>
      </c>
      <c r="K673" s="63">
        <v>0</v>
      </c>
      <c r="L673" s="16">
        <f t="shared" si="60"/>
        <v>0</v>
      </c>
      <c r="M673" s="16">
        <f t="shared" si="56"/>
        <v>0</v>
      </c>
      <c r="N673" s="39"/>
      <c r="O673" s="64"/>
      <c r="P673" s="64"/>
      <c r="Q673" s="64"/>
    </row>
    <row r="674" spans="1:17" ht="30" x14ac:dyDescent="0.25">
      <c r="A674" s="66" t="s">
        <v>3418</v>
      </c>
      <c r="B674" s="63">
        <v>1600</v>
      </c>
      <c r="C674" s="27" t="s">
        <v>3344</v>
      </c>
      <c r="D674" s="63">
        <v>0</v>
      </c>
      <c r="E674" s="63">
        <v>0</v>
      </c>
      <c r="F674" s="63">
        <v>0</v>
      </c>
      <c r="G674" s="36">
        <f t="shared" si="59"/>
        <v>0</v>
      </c>
      <c r="H674" s="16">
        <f t="shared" si="57"/>
        <v>0</v>
      </c>
      <c r="I674" s="63">
        <v>0</v>
      </c>
      <c r="J674" s="63">
        <v>0</v>
      </c>
      <c r="K674" s="63">
        <v>0</v>
      </c>
      <c r="L674" s="36">
        <f t="shared" si="60"/>
        <v>0</v>
      </c>
      <c r="M674" s="16">
        <f t="shared" si="56"/>
        <v>0</v>
      </c>
      <c r="N674" s="39"/>
      <c r="O674" s="64"/>
      <c r="P674" s="64"/>
      <c r="Q674" s="64"/>
    </row>
    <row r="675" spans="1:17" x14ac:dyDescent="0.25">
      <c r="A675" s="66" t="s">
        <v>3419</v>
      </c>
      <c r="B675" s="63">
        <v>1600</v>
      </c>
      <c r="C675" s="49" t="s">
        <v>10</v>
      </c>
      <c r="D675" s="64">
        <v>20</v>
      </c>
      <c r="E675" s="64">
        <v>30</v>
      </c>
      <c r="F675" s="64">
        <v>8</v>
      </c>
      <c r="G675" s="36">
        <f t="shared" si="59"/>
        <v>12.709733333333332</v>
      </c>
      <c r="H675" s="16">
        <f t="shared" si="57"/>
        <v>0.79435833333333317</v>
      </c>
      <c r="I675" s="64">
        <v>18</v>
      </c>
      <c r="J675" s="64">
        <v>39</v>
      </c>
      <c r="K675" s="64">
        <v>17</v>
      </c>
      <c r="L675" s="36">
        <f t="shared" si="60"/>
        <v>16.215866666666667</v>
      </c>
      <c r="M675" s="16">
        <f t="shared" si="56"/>
        <v>1.0134916666666667</v>
      </c>
      <c r="N675" s="39"/>
    </row>
    <row r="676" spans="1:17" ht="30" x14ac:dyDescent="0.25">
      <c r="A676" s="66" t="s">
        <v>3420</v>
      </c>
      <c r="B676" s="63">
        <v>1600</v>
      </c>
      <c r="C676" s="27" t="s">
        <v>3344</v>
      </c>
      <c r="D676" s="64">
        <v>74</v>
      </c>
      <c r="E676" s="64">
        <v>104</v>
      </c>
      <c r="F676" s="64">
        <v>94</v>
      </c>
      <c r="G676" s="36">
        <f t="shared" si="59"/>
        <v>59.604266666666668</v>
      </c>
      <c r="H676" s="16">
        <f t="shared" si="57"/>
        <v>3.7252666666666672</v>
      </c>
      <c r="I676" s="64">
        <v>85</v>
      </c>
      <c r="J676" s="64">
        <v>109</v>
      </c>
      <c r="K676" s="64">
        <v>107</v>
      </c>
      <c r="L676" s="36">
        <f t="shared" si="60"/>
        <v>65.959133333333327</v>
      </c>
      <c r="M676" s="16">
        <f t="shared" si="56"/>
        <v>4.1224458333333329</v>
      </c>
      <c r="N676" s="39"/>
    </row>
    <row r="677" spans="1:17" x14ac:dyDescent="0.25">
      <c r="A677" s="66" t="s">
        <v>3421</v>
      </c>
      <c r="B677" s="63">
        <v>1600</v>
      </c>
      <c r="C677" s="49" t="s">
        <v>10</v>
      </c>
      <c r="D677" s="64">
        <v>83</v>
      </c>
      <c r="E677" s="64">
        <v>96</v>
      </c>
      <c r="F677" s="64">
        <v>90</v>
      </c>
      <c r="G677" s="36">
        <f t="shared" si="59"/>
        <v>58.946866666666672</v>
      </c>
      <c r="H677" s="16">
        <f t="shared" si="57"/>
        <v>3.684179166666667</v>
      </c>
      <c r="I677" s="64">
        <v>89</v>
      </c>
      <c r="J677" s="64">
        <v>107</v>
      </c>
      <c r="K677" s="64">
        <v>96</v>
      </c>
      <c r="L677" s="36">
        <f t="shared" si="60"/>
        <v>63.986933333333326</v>
      </c>
      <c r="M677" s="16">
        <f t="shared" si="56"/>
        <v>3.9991833333333329</v>
      </c>
      <c r="N677" s="39"/>
    </row>
    <row r="678" spans="1:17" ht="30" x14ac:dyDescent="0.25">
      <c r="A678" s="66" t="s">
        <v>3422</v>
      </c>
      <c r="B678" s="63">
        <v>1600</v>
      </c>
      <c r="C678" s="27" t="s">
        <v>3344</v>
      </c>
      <c r="D678" s="64">
        <v>0</v>
      </c>
      <c r="E678" s="64">
        <v>0</v>
      </c>
      <c r="F678" s="64">
        <v>0</v>
      </c>
      <c r="G678" s="36">
        <f t="shared" si="59"/>
        <v>0</v>
      </c>
      <c r="H678" s="16">
        <f t="shared" si="57"/>
        <v>0</v>
      </c>
      <c r="I678" s="64">
        <v>0</v>
      </c>
      <c r="J678" s="64">
        <v>0</v>
      </c>
      <c r="K678" s="64">
        <v>0</v>
      </c>
      <c r="L678" s="36">
        <f t="shared" si="60"/>
        <v>0</v>
      </c>
      <c r="M678" s="16">
        <f t="shared" si="56"/>
        <v>0</v>
      </c>
      <c r="N678" s="39"/>
      <c r="O678" s="64"/>
      <c r="P678" s="64"/>
      <c r="Q678" s="64"/>
    </row>
    <row r="679" spans="1:17" x14ac:dyDescent="0.25">
      <c r="A679" s="66" t="s">
        <v>3423</v>
      </c>
      <c r="B679" s="63">
        <v>1600</v>
      </c>
      <c r="C679" s="49" t="s">
        <v>10</v>
      </c>
      <c r="D679" s="64">
        <v>3</v>
      </c>
      <c r="E679" s="64">
        <v>1</v>
      </c>
      <c r="F679" s="64">
        <v>2</v>
      </c>
      <c r="G679" s="36">
        <f t="shared" si="59"/>
        <v>1.3148</v>
      </c>
      <c r="H679" s="16">
        <f t="shared" si="57"/>
        <v>8.2174999999999998E-2</v>
      </c>
      <c r="I679" s="64">
        <v>3</v>
      </c>
      <c r="J679" s="64">
        <v>1</v>
      </c>
      <c r="K679" s="64">
        <v>1</v>
      </c>
      <c r="L679" s="36">
        <f t="shared" si="60"/>
        <v>1.0956666666666668</v>
      </c>
      <c r="M679" s="16">
        <f t="shared" si="56"/>
        <v>6.8479166666666674E-2</v>
      </c>
      <c r="N679" s="39"/>
    </row>
    <row r="680" spans="1:17" ht="30" x14ac:dyDescent="0.25">
      <c r="A680" s="66" t="s">
        <v>4122</v>
      </c>
      <c r="B680" s="128">
        <v>1000</v>
      </c>
      <c r="C680" s="49" t="s">
        <v>4123</v>
      </c>
      <c r="D680" s="64"/>
      <c r="E680" s="64"/>
      <c r="F680" s="64"/>
      <c r="G680" s="36"/>
      <c r="H680" s="16"/>
      <c r="I680" s="64">
        <v>90</v>
      </c>
      <c r="J680" s="64">
        <v>97</v>
      </c>
      <c r="K680" s="64">
        <v>77</v>
      </c>
      <c r="L680" s="36">
        <f t="shared" si="60"/>
        <v>57.851199999999999</v>
      </c>
      <c r="M680" s="16">
        <f t="shared" si="56"/>
        <v>5.78512</v>
      </c>
      <c r="N680" s="39"/>
    </row>
    <row r="681" spans="1:17" ht="30" x14ac:dyDescent="0.25">
      <c r="A681" s="66" t="s">
        <v>4124</v>
      </c>
      <c r="B681" s="128">
        <v>1000</v>
      </c>
      <c r="C681" s="49" t="s">
        <v>4123</v>
      </c>
      <c r="D681" s="64"/>
      <c r="E681" s="64"/>
      <c r="F681" s="64"/>
      <c r="G681" s="36"/>
      <c r="H681" s="16"/>
      <c r="I681" s="64">
        <v>0</v>
      </c>
      <c r="J681" s="64">
        <v>0</v>
      </c>
      <c r="K681" s="64">
        <v>0</v>
      </c>
      <c r="L681" s="36">
        <f t="shared" si="60"/>
        <v>0</v>
      </c>
      <c r="M681" s="16">
        <f t="shared" si="56"/>
        <v>0</v>
      </c>
      <c r="N681" s="39"/>
    </row>
    <row r="682" spans="1:17" ht="30" x14ac:dyDescent="0.25">
      <c r="A682" s="66" t="s">
        <v>3496</v>
      </c>
      <c r="B682" s="63">
        <v>250</v>
      </c>
      <c r="C682" s="27" t="s">
        <v>3344</v>
      </c>
      <c r="D682" s="63">
        <v>0</v>
      </c>
      <c r="E682" s="63">
        <v>0</v>
      </c>
      <c r="F682" s="63">
        <v>0</v>
      </c>
      <c r="G682" s="16">
        <f t="shared" ref="G682:G687" si="61">(D682+E682+F682)/3*0.38*1.73</f>
        <v>0</v>
      </c>
      <c r="H682" s="16">
        <f t="shared" si="57"/>
        <v>0</v>
      </c>
      <c r="I682" s="63">
        <v>0</v>
      </c>
      <c r="J682" s="63">
        <v>0</v>
      </c>
      <c r="K682" s="63">
        <v>0</v>
      </c>
      <c r="L682" s="16">
        <f t="shared" ref="L682:L687" si="62">(I682+J682+K682)/3*0.38*1.73</f>
        <v>0</v>
      </c>
      <c r="M682" s="16">
        <f t="shared" si="56"/>
        <v>0</v>
      </c>
      <c r="N682" s="39"/>
      <c r="O682" s="63"/>
      <c r="P682" s="63"/>
      <c r="Q682" s="63"/>
    </row>
    <row r="683" spans="1:17" x14ac:dyDescent="0.25">
      <c r="A683" s="66" t="s">
        <v>3497</v>
      </c>
      <c r="B683" s="63">
        <v>250</v>
      </c>
      <c r="C683" s="49" t="s">
        <v>10</v>
      </c>
      <c r="D683" s="63">
        <v>0</v>
      </c>
      <c r="E683" s="63">
        <v>0</v>
      </c>
      <c r="F683" s="63">
        <v>0</v>
      </c>
      <c r="G683" s="16">
        <f t="shared" si="61"/>
        <v>0</v>
      </c>
      <c r="H683" s="16">
        <f t="shared" si="57"/>
        <v>0</v>
      </c>
      <c r="I683" s="63">
        <v>0</v>
      </c>
      <c r="J683" s="63">
        <v>0</v>
      </c>
      <c r="K683" s="63">
        <v>0</v>
      </c>
      <c r="L683" s="16">
        <f t="shared" si="62"/>
        <v>0</v>
      </c>
      <c r="M683" s="16">
        <f t="shared" si="56"/>
        <v>0</v>
      </c>
      <c r="N683" s="39"/>
      <c r="O683" s="63"/>
      <c r="P683" s="63"/>
      <c r="Q683" s="63"/>
    </row>
    <row r="684" spans="1:17" ht="30" x14ac:dyDescent="0.25">
      <c r="A684" s="12" t="s">
        <v>3393</v>
      </c>
      <c r="B684" s="63">
        <v>2000</v>
      </c>
      <c r="C684" s="49" t="s">
        <v>3394</v>
      </c>
      <c r="D684" s="55">
        <v>221</v>
      </c>
      <c r="E684" s="55">
        <v>177</v>
      </c>
      <c r="F684" s="55">
        <v>261</v>
      </c>
      <c r="G684" s="36">
        <f t="shared" si="61"/>
        <v>144.40886666666665</v>
      </c>
      <c r="H684" s="16">
        <f t="shared" si="57"/>
        <v>7.2204433333333329</v>
      </c>
      <c r="I684" s="55">
        <v>239</v>
      </c>
      <c r="J684" s="55">
        <v>187</v>
      </c>
      <c r="K684" s="55">
        <v>264</v>
      </c>
      <c r="L684" s="36">
        <f t="shared" si="62"/>
        <v>151.202</v>
      </c>
      <c r="M684" s="16">
        <f t="shared" si="56"/>
        <v>7.5601000000000003</v>
      </c>
      <c r="N684" s="28"/>
    </row>
    <row r="685" spans="1:17" x14ac:dyDescent="0.25">
      <c r="A685" s="12" t="s">
        <v>3395</v>
      </c>
      <c r="B685" s="63">
        <v>2000</v>
      </c>
      <c r="C685" s="49" t="s">
        <v>10</v>
      </c>
      <c r="D685" s="55">
        <v>399</v>
      </c>
      <c r="E685" s="55">
        <v>390</v>
      </c>
      <c r="F685" s="55">
        <v>381</v>
      </c>
      <c r="G685" s="36">
        <f t="shared" si="61"/>
        <v>256.38599999999997</v>
      </c>
      <c r="H685" s="16">
        <f t="shared" si="57"/>
        <v>12.819299999999997</v>
      </c>
      <c r="I685" s="55">
        <v>410</v>
      </c>
      <c r="J685" s="55">
        <v>396</v>
      </c>
      <c r="K685" s="55">
        <v>387</v>
      </c>
      <c r="L685" s="36">
        <f t="shared" si="62"/>
        <v>261.42606666666666</v>
      </c>
      <c r="M685" s="16">
        <f t="shared" si="56"/>
        <v>13.071303333333335</v>
      </c>
      <c r="N685" s="28"/>
    </row>
    <row r="686" spans="1:17" ht="60" x14ac:dyDescent="0.25">
      <c r="A686" s="12" t="s">
        <v>2816</v>
      </c>
      <c r="B686" s="63">
        <v>630</v>
      </c>
      <c r="C686" s="39" t="s">
        <v>211</v>
      </c>
      <c r="D686" s="55">
        <v>121</v>
      </c>
      <c r="E686" s="55">
        <v>16</v>
      </c>
      <c r="F686" s="55">
        <v>4</v>
      </c>
      <c r="G686" s="36">
        <f t="shared" si="61"/>
        <v>30.8978</v>
      </c>
      <c r="H686" s="16">
        <f t="shared" si="57"/>
        <v>4.9044126984126981</v>
      </c>
      <c r="I686" s="55">
        <v>132</v>
      </c>
      <c r="J686" s="55">
        <v>35</v>
      </c>
      <c r="K686" s="55">
        <v>4</v>
      </c>
      <c r="L686" s="36">
        <f t="shared" si="62"/>
        <v>37.471800000000002</v>
      </c>
      <c r="M686" s="16">
        <f t="shared" si="56"/>
        <v>5.9479047619047618</v>
      </c>
      <c r="N686" s="28"/>
    </row>
    <row r="687" spans="1:17" x14ac:dyDescent="0.25">
      <c r="A687" s="12" t="s">
        <v>2913</v>
      </c>
      <c r="B687" s="63">
        <v>400</v>
      </c>
      <c r="C687" s="49" t="s">
        <v>10</v>
      </c>
      <c r="D687" s="55">
        <v>183</v>
      </c>
      <c r="E687" s="55">
        <v>179</v>
      </c>
      <c r="F687" s="55">
        <v>200</v>
      </c>
      <c r="G687" s="16">
        <f t="shared" si="61"/>
        <v>123.15293333333334</v>
      </c>
      <c r="H687" s="16">
        <f t="shared" si="57"/>
        <v>30.788233333333338</v>
      </c>
      <c r="I687" s="55">
        <v>176</v>
      </c>
      <c r="J687" s="55">
        <v>190</v>
      </c>
      <c r="K687" s="55">
        <v>210</v>
      </c>
      <c r="L687" s="16">
        <f t="shared" si="62"/>
        <v>126.22080000000001</v>
      </c>
      <c r="M687" s="16">
        <f t="shared" si="56"/>
        <v>31.555200000000006</v>
      </c>
      <c r="N687" s="28"/>
    </row>
  </sheetData>
  <autoFilter ref="A5:BO687"/>
  <mergeCells count="15">
    <mergeCell ref="A2:A5"/>
    <mergeCell ref="A1:N1"/>
    <mergeCell ref="N2:N5"/>
    <mergeCell ref="I2:M2"/>
    <mergeCell ref="I3:M3"/>
    <mergeCell ref="I4:K4"/>
    <mergeCell ref="L4:L5"/>
    <mergeCell ref="M4:M5"/>
    <mergeCell ref="B2:B5"/>
    <mergeCell ref="C2:C5"/>
    <mergeCell ref="D3:H3"/>
    <mergeCell ref="G4:G5"/>
    <mergeCell ref="H4:H5"/>
    <mergeCell ref="D4:F4"/>
    <mergeCell ref="D2:H2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4"/>
  <sheetViews>
    <sheetView zoomScaleNormal="100" workbookViewId="0">
      <pane ySplit="5" topLeftCell="A6" activePane="bottomLeft" state="frozen"/>
      <selection pane="bottomLeft" activeCell="Q12" sqref="Q12"/>
    </sheetView>
  </sheetViews>
  <sheetFormatPr defaultColWidth="9.140625" defaultRowHeight="15" x14ac:dyDescent="0.25"/>
  <cols>
    <col min="1" max="1" width="18" style="33" customWidth="1"/>
    <col min="2" max="2" width="13.7109375" style="34" customWidth="1"/>
    <col min="3" max="3" width="32" style="35" customWidth="1"/>
    <col min="4" max="6" width="12" style="34" hidden="1" customWidth="1"/>
    <col min="7" max="7" width="5.42578125" style="34" hidden="1" customWidth="1"/>
    <col min="8" max="8" width="4.42578125" style="34" hidden="1" customWidth="1"/>
    <col min="9" max="11" width="12" style="34" bestFit="1" customWidth="1"/>
    <col min="12" max="12" width="5.42578125" style="34" bestFit="1" customWidth="1"/>
    <col min="13" max="13" width="4.42578125" style="34" bestFit="1" customWidth="1"/>
    <col min="14" max="14" width="13.42578125" style="75" customWidth="1"/>
    <col min="15" max="16384" width="9.140625" style="75"/>
  </cols>
  <sheetData>
    <row r="1" spans="1:14" ht="18.75" x14ac:dyDescent="0.3">
      <c r="A1" s="132" t="s">
        <v>2958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18.75" customHeight="1" x14ac:dyDescent="0.3">
      <c r="A2" s="153" t="s">
        <v>1137</v>
      </c>
      <c r="B2" s="153" t="s">
        <v>1138</v>
      </c>
      <c r="C2" s="153" t="s">
        <v>2</v>
      </c>
      <c r="D2" s="157" t="s">
        <v>3590</v>
      </c>
      <c r="E2" s="157"/>
      <c r="F2" s="157"/>
      <c r="G2" s="157"/>
      <c r="H2" s="157"/>
      <c r="I2" s="162" t="s">
        <v>4073</v>
      </c>
      <c r="J2" s="162"/>
      <c r="K2" s="162"/>
      <c r="L2" s="162"/>
      <c r="M2" s="162"/>
      <c r="N2" s="155" t="s">
        <v>588</v>
      </c>
    </row>
    <row r="3" spans="1:14" ht="15" customHeight="1" x14ac:dyDescent="0.25">
      <c r="A3" s="135"/>
      <c r="B3" s="135"/>
      <c r="C3" s="135"/>
      <c r="D3" s="158" t="s">
        <v>1139</v>
      </c>
      <c r="E3" s="158"/>
      <c r="F3" s="158"/>
      <c r="G3" s="158"/>
      <c r="H3" s="158"/>
      <c r="I3" s="163" t="s">
        <v>1139</v>
      </c>
      <c r="J3" s="163"/>
      <c r="K3" s="163"/>
      <c r="L3" s="163"/>
      <c r="M3" s="163"/>
      <c r="N3" s="156"/>
    </row>
    <row r="4" spans="1:14" x14ac:dyDescent="0.25">
      <c r="A4" s="135"/>
      <c r="B4" s="135"/>
      <c r="C4" s="135"/>
      <c r="D4" s="159" t="s">
        <v>4</v>
      </c>
      <c r="E4" s="159"/>
      <c r="F4" s="159"/>
      <c r="G4" s="159" t="s">
        <v>8</v>
      </c>
      <c r="H4" s="159" t="s">
        <v>9</v>
      </c>
      <c r="I4" s="164" t="s">
        <v>4</v>
      </c>
      <c r="J4" s="164"/>
      <c r="K4" s="164"/>
      <c r="L4" s="164" t="s">
        <v>8</v>
      </c>
      <c r="M4" s="164" t="s">
        <v>9</v>
      </c>
      <c r="N4" s="156"/>
    </row>
    <row r="5" spans="1:14" ht="17.25" customHeight="1" x14ac:dyDescent="0.25">
      <c r="A5" s="135"/>
      <c r="B5" s="135"/>
      <c r="C5" s="135"/>
      <c r="D5" s="111" t="s">
        <v>5</v>
      </c>
      <c r="E5" s="111" t="s">
        <v>6</v>
      </c>
      <c r="F5" s="111" t="s">
        <v>7</v>
      </c>
      <c r="G5" s="159"/>
      <c r="H5" s="159"/>
      <c r="I5" s="165" t="s">
        <v>5</v>
      </c>
      <c r="J5" s="165" t="s">
        <v>6</v>
      </c>
      <c r="K5" s="165" t="s">
        <v>7</v>
      </c>
      <c r="L5" s="164"/>
      <c r="M5" s="164"/>
      <c r="N5" s="156"/>
    </row>
    <row r="6" spans="1:14" ht="45" x14ac:dyDescent="0.25">
      <c r="A6" s="76" t="s">
        <v>3200</v>
      </c>
      <c r="B6" s="110">
        <v>630</v>
      </c>
      <c r="C6" s="28" t="s">
        <v>3443</v>
      </c>
      <c r="D6" s="77">
        <v>0</v>
      </c>
      <c r="E6" s="16">
        <v>0</v>
      </c>
      <c r="F6" s="16">
        <v>0</v>
      </c>
      <c r="G6" s="16">
        <f t="shared" ref="G6:G7" si="0">(D6+E6+F6)/3*0.38*1.73</f>
        <v>0</v>
      </c>
      <c r="H6" s="78">
        <f t="shared" ref="H6:H37" si="1">G6/B6*100</f>
        <v>0</v>
      </c>
      <c r="I6" s="126">
        <v>140</v>
      </c>
      <c r="J6" s="78">
        <v>144</v>
      </c>
      <c r="K6" s="78">
        <v>152</v>
      </c>
      <c r="L6" s="16">
        <f t="shared" ref="L6:L7" si="2">(I6+J6+K6)/3*0.38*1.73</f>
        <v>95.542133333333339</v>
      </c>
      <c r="M6" s="78">
        <f t="shared" ref="M6:M37" si="3">L6/B6*100</f>
        <v>15.165417989417989</v>
      </c>
      <c r="N6" s="48"/>
    </row>
    <row r="7" spans="1:14" x14ac:dyDescent="0.25">
      <c r="A7" s="76" t="s">
        <v>3222</v>
      </c>
      <c r="B7" s="108">
        <v>630</v>
      </c>
      <c r="C7" s="38" t="s">
        <v>10</v>
      </c>
      <c r="D7" s="77">
        <v>140</v>
      </c>
      <c r="E7" s="16">
        <v>140</v>
      </c>
      <c r="F7" s="16">
        <v>135</v>
      </c>
      <c r="G7" s="16">
        <f t="shared" si="0"/>
        <v>90.940333333333342</v>
      </c>
      <c r="H7" s="78">
        <f t="shared" si="1"/>
        <v>14.434973544973545</v>
      </c>
      <c r="I7" s="77">
        <v>23</v>
      </c>
      <c r="J7" s="16">
        <v>34</v>
      </c>
      <c r="K7" s="16">
        <v>34</v>
      </c>
      <c r="L7" s="16">
        <f t="shared" si="2"/>
        <v>19.94113333333333</v>
      </c>
      <c r="M7" s="78">
        <f t="shared" si="3"/>
        <v>3.1652592592592588</v>
      </c>
      <c r="N7" s="48"/>
    </row>
    <row r="8" spans="1:14" ht="15" customHeight="1" x14ac:dyDescent="0.25">
      <c r="A8" s="76" t="s">
        <v>3201</v>
      </c>
      <c r="B8" s="108">
        <v>630</v>
      </c>
      <c r="C8" s="28" t="s">
        <v>11</v>
      </c>
      <c r="D8" s="78">
        <v>65</v>
      </c>
      <c r="E8" s="78">
        <v>51</v>
      </c>
      <c r="F8" s="78">
        <v>44</v>
      </c>
      <c r="G8" s="16">
        <f>(D8+E8+F8)/3*0.38*1.73</f>
        <v>35.061333333333337</v>
      </c>
      <c r="H8" s="78">
        <f t="shared" si="1"/>
        <v>5.5652910052910061</v>
      </c>
      <c r="I8" s="78">
        <v>75</v>
      </c>
      <c r="J8" s="78">
        <v>87</v>
      </c>
      <c r="K8" s="78">
        <v>92</v>
      </c>
      <c r="L8" s="16">
        <f>(I8+J8+K8)/3*0.38*1.73</f>
        <v>55.659866666666666</v>
      </c>
      <c r="M8" s="78">
        <f t="shared" si="3"/>
        <v>8.8348994708994706</v>
      </c>
      <c r="N8" s="48"/>
    </row>
    <row r="9" spans="1:14" ht="15" customHeight="1" x14ac:dyDescent="0.25">
      <c r="A9" s="76" t="s">
        <v>3223</v>
      </c>
      <c r="B9" s="108">
        <v>630</v>
      </c>
      <c r="C9" s="28" t="s">
        <v>11</v>
      </c>
      <c r="D9" s="78">
        <v>83</v>
      </c>
      <c r="E9" s="78">
        <v>86</v>
      </c>
      <c r="F9" s="78">
        <v>106</v>
      </c>
      <c r="G9" s="16">
        <f t="shared" ref="G9:G26" si="4">(D9+E9+F9)/3*0.38*1.73</f>
        <v>60.26166666666667</v>
      </c>
      <c r="H9" s="78">
        <f t="shared" si="1"/>
        <v>9.5653439153439166</v>
      </c>
      <c r="I9" s="78">
        <v>78</v>
      </c>
      <c r="J9" s="78">
        <v>40</v>
      </c>
      <c r="K9" s="78">
        <v>60</v>
      </c>
      <c r="L9" s="16">
        <f t="shared" ref="L9:L26" si="5">(I9+J9+K9)/3*0.38*1.73</f>
        <v>39.005733333333332</v>
      </c>
      <c r="M9" s="78">
        <f t="shared" si="3"/>
        <v>6.1913862433862432</v>
      </c>
      <c r="N9" s="48"/>
    </row>
    <row r="10" spans="1:14" ht="15" customHeight="1" x14ac:dyDescent="0.25">
      <c r="A10" s="76" t="s">
        <v>3224</v>
      </c>
      <c r="B10" s="108">
        <v>250</v>
      </c>
      <c r="C10" s="28" t="s">
        <v>11</v>
      </c>
      <c r="D10" s="78">
        <v>7.5</v>
      </c>
      <c r="E10" s="78">
        <v>4.2</v>
      </c>
      <c r="F10" s="78">
        <v>12.2</v>
      </c>
      <c r="G10" s="16">
        <f t="shared" si="4"/>
        <v>5.237286666666666</v>
      </c>
      <c r="H10" s="78">
        <f t="shared" si="1"/>
        <v>2.0949146666666665</v>
      </c>
      <c r="I10" s="78">
        <v>26</v>
      </c>
      <c r="J10" s="78">
        <v>29</v>
      </c>
      <c r="K10" s="78">
        <v>30</v>
      </c>
      <c r="L10" s="16">
        <f t="shared" si="5"/>
        <v>18.626333333333331</v>
      </c>
      <c r="M10" s="78">
        <f t="shared" si="3"/>
        <v>7.4505333333333326</v>
      </c>
      <c r="N10" s="48"/>
    </row>
    <row r="11" spans="1:14" ht="15" customHeight="1" x14ac:dyDescent="0.25">
      <c r="A11" s="76" t="s">
        <v>3202</v>
      </c>
      <c r="B11" s="108">
        <v>400</v>
      </c>
      <c r="C11" s="28" t="s">
        <v>11</v>
      </c>
      <c r="D11" s="78">
        <v>0</v>
      </c>
      <c r="E11" s="78">
        <v>0</v>
      </c>
      <c r="F11" s="78">
        <v>0</v>
      </c>
      <c r="G11" s="16">
        <f t="shared" si="4"/>
        <v>0</v>
      </c>
      <c r="H11" s="78">
        <f t="shared" si="1"/>
        <v>0</v>
      </c>
      <c r="I11" s="78">
        <v>74</v>
      </c>
      <c r="J11" s="78">
        <v>65</v>
      </c>
      <c r="K11" s="78">
        <v>57</v>
      </c>
      <c r="L11" s="16">
        <f t="shared" si="5"/>
        <v>42.950133333333326</v>
      </c>
      <c r="M11" s="78">
        <f t="shared" si="3"/>
        <v>10.737533333333332</v>
      </c>
      <c r="N11" s="48"/>
    </row>
    <row r="12" spans="1:14" ht="15" customHeight="1" x14ac:dyDescent="0.25">
      <c r="A12" s="76" t="s">
        <v>3225</v>
      </c>
      <c r="B12" s="108">
        <v>400</v>
      </c>
      <c r="C12" s="28" t="s">
        <v>11</v>
      </c>
      <c r="D12" s="78">
        <v>41</v>
      </c>
      <c r="E12" s="78">
        <v>39</v>
      </c>
      <c r="F12" s="78">
        <v>41</v>
      </c>
      <c r="G12" s="16">
        <f t="shared" si="4"/>
        <v>26.515133333333335</v>
      </c>
      <c r="H12" s="78">
        <f t="shared" si="1"/>
        <v>6.6287833333333337</v>
      </c>
      <c r="I12" s="78">
        <v>0</v>
      </c>
      <c r="J12" s="78">
        <v>0</v>
      </c>
      <c r="K12" s="78">
        <v>0</v>
      </c>
      <c r="L12" s="16">
        <f t="shared" si="5"/>
        <v>0</v>
      </c>
      <c r="M12" s="78">
        <f t="shared" si="3"/>
        <v>0</v>
      </c>
      <c r="N12" s="48"/>
    </row>
    <row r="13" spans="1:14" ht="15" customHeight="1" x14ac:dyDescent="0.25">
      <c r="A13" s="76" t="s">
        <v>3203</v>
      </c>
      <c r="B13" s="108">
        <v>250</v>
      </c>
      <c r="C13" s="28" t="s">
        <v>11</v>
      </c>
      <c r="D13" s="78">
        <v>0</v>
      </c>
      <c r="E13" s="78">
        <v>0</v>
      </c>
      <c r="F13" s="78">
        <v>0</v>
      </c>
      <c r="G13" s="16">
        <f t="shared" si="4"/>
        <v>0</v>
      </c>
      <c r="H13" s="78">
        <f t="shared" si="1"/>
        <v>0</v>
      </c>
      <c r="I13" s="78">
        <v>0</v>
      </c>
      <c r="J13" s="78">
        <v>0</v>
      </c>
      <c r="K13" s="78">
        <v>2</v>
      </c>
      <c r="L13" s="16">
        <f t="shared" si="5"/>
        <v>0.43826666666666658</v>
      </c>
      <c r="M13" s="78">
        <f t="shared" si="3"/>
        <v>0.17530666666666664</v>
      </c>
      <c r="N13" s="48"/>
    </row>
    <row r="14" spans="1:14" ht="15" customHeight="1" x14ac:dyDescent="0.25">
      <c r="A14" s="76" t="s">
        <v>3226</v>
      </c>
      <c r="B14" s="108">
        <v>250</v>
      </c>
      <c r="C14" s="28" t="s">
        <v>11</v>
      </c>
      <c r="D14" s="78">
        <v>183</v>
      </c>
      <c r="E14" s="78">
        <v>186</v>
      </c>
      <c r="F14" s="78">
        <v>220</v>
      </c>
      <c r="G14" s="16">
        <f t="shared" si="4"/>
        <v>129.06953333333334</v>
      </c>
      <c r="H14" s="78">
        <f t="shared" si="1"/>
        <v>51.627813333333336</v>
      </c>
      <c r="I14" s="78">
        <v>134</v>
      </c>
      <c r="J14" s="78">
        <v>169</v>
      </c>
      <c r="K14" s="78">
        <v>251</v>
      </c>
      <c r="L14" s="16">
        <f t="shared" si="5"/>
        <v>121.39986666666667</v>
      </c>
      <c r="M14" s="78">
        <f t="shared" si="3"/>
        <v>48.559946666666661</v>
      </c>
      <c r="N14" s="48"/>
    </row>
    <row r="15" spans="1:14" ht="30" x14ac:dyDescent="0.25">
      <c r="A15" s="76" t="s">
        <v>3204</v>
      </c>
      <c r="B15" s="108">
        <v>630</v>
      </c>
      <c r="C15" s="28" t="s">
        <v>3442</v>
      </c>
      <c r="D15" s="77">
        <v>174</v>
      </c>
      <c r="E15" s="16">
        <v>62</v>
      </c>
      <c r="F15" s="16">
        <v>121</v>
      </c>
      <c r="G15" s="16">
        <f t="shared" si="4"/>
        <v>78.230599999999995</v>
      </c>
      <c r="H15" s="78">
        <f t="shared" si="1"/>
        <v>12.417555555555555</v>
      </c>
      <c r="I15" s="77">
        <v>146</v>
      </c>
      <c r="J15" s="16">
        <v>70</v>
      </c>
      <c r="K15" s="16">
        <v>154</v>
      </c>
      <c r="L15" s="16">
        <f t="shared" si="5"/>
        <v>81.079333333333338</v>
      </c>
      <c r="M15" s="78">
        <f t="shared" si="3"/>
        <v>12.869735449735451</v>
      </c>
      <c r="N15" s="48"/>
    </row>
    <row r="16" spans="1:14" x14ac:dyDescent="0.25">
      <c r="A16" s="76" t="s">
        <v>3227</v>
      </c>
      <c r="B16" s="108">
        <v>630</v>
      </c>
      <c r="C16" s="38" t="s">
        <v>10</v>
      </c>
      <c r="D16" s="77">
        <v>133</v>
      </c>
      <c r="E16" s="16">
        <v>150</v>
      </c>
      <c r="F16" s="16">
        <v>153</v>
      </c>
      <c r="G16" s="16">
        <f t="shared" si="4"/>
        <v>95.542133333333339</v>
      </c>
      <c r="H16" s="78">
        <f t="shared" si="1"/>
        <v>15.165417989417989</v>
      </c>
      <c r="I16" s="77">
        <v>75</v>
      </c>
      <c r="J16" s="16">
        <v>77</v>
      </c>
      <c r="K16" s="16">
        <v>119</v>
      </c>
      <c r="L16" s="16">
        <f t="shared" si="5"/>
        <v>59.385133333333336</v>
      </c>
      <c r="M16" s="78">
        <f t="shared" si="3"/>
        <v>9.4262116402116405</v>
      </c>
      <c r="N16" s="48"/>
    </row>
    <row r="17" spans="1:14" x14ac:dyDescent="0.25">
      <c r="A17" s="76" t="s">
        <v>3205</v>
      </c>
      <c r="B17" s="108">
        <v>250</v>
      </c>
      <c r="C17" s="28" t="s">
        <v>11</v>
      </c>
      <c r="D17" s="77">
        <v>90</v>
      </c>
      <c r="E17" s="16">
        <v>58</v>
      </c>
      <c r="F17" s="16">
        <v>104</v>
      </c>
      <c r="G17" s="16">
        <f t="shared" si="4"/>
        <v>55.221600000000002</v>
      </c>
      <c r="H17" s="78">
        <f t="shared" si="1"/>
        <v>22.088640000000002</v>
      </c>
      <c r="I17" s="77">
        <v>145</v>
      </c>
      <c r="J17" s="16">
        <v>147</v>
      </c>
      <c r="K17" s="16">
        <v>74</v>
      </c>
      <c r="L17" s="16">
        <f t="shared" si="5"/>
        <v>80.202799999999996</v>
      </c>
      <c r="M17" s="78">
        <f t="shared" si="3"/>
        <v>32.081119999999999</v>
      </c>
      <c r="N17" s="48"/>
    </row>
    <row r="18" spans="1:14" x14ac:dyDescent="0.25">
      <c r="A18" s="76" t="s">
        <v>3228</v>
      </c>
      <c r="B18" s="108">
        <v>250</v>
      </c>
      <c r="C18" s="28" t="s">
        <v>11</v>
      </c>
      <c r="D18" s="77">
        <v>120</v>
      </c>
      <c r="E18" s="16">
        <v>166</v>
      </c>
      <c r="F18" s="16">
        <v>145</v>
      </c>
      <c r="G18" s="16">
        <f t="shared" si="4"/>
        <v>94.446466666666666</v>
      </c>
      <c r="H18" s="78">
        <f t="shared" si="1"/>
        <v>37.778586666666662</v>
      </c>
      <c r="I18" s="77">
        <v>93</v>
      </c>
      <c r="J18" s="16">
        <v>43</v>
      </c>
      <c r="K18" s="16">
        <v>91</v>
      </c>
      <c r="L18" s="16">
        <f t="shared" si="5"/>
        <v>49.743266666666671</v>
      </c>
      <c r="M18" s="78">
        <f t="shared" si="3"/>
        <v>19.897306666666665</v>
      </c>
      <c r="N18" s="48"/>
    </row>
    <row r="19" spans="1:14" ht="30" x14ac:dyDescent="0.25">
      <c r="A19" s="12" t="s">
        <v>3206</v>
      </c>
      <c r="B19" s="109">
        <v>400</v>
      </c>
      <c r="C19" s="28" t="s">
        <v>3441</v>
      </c>
      <c r="D19" s="77">
        <v>194</v>
      </c>
      <c r="E19" s="16">
        <v>199</v>
      </c>
      <c r="F19" s="16">
        <v>128</v>
      </c>
      <c r="G19" s="16">
        <f t="shared" si="4"/>
        <v>114.16846666666665</v>
      </c>
      <c r="H19" s="78">
        <f t="shared" si="1"/>
        <v>28.542116666666661</v>
      </c>
      <c r="I19" s="77">
        <v>185</v>
      </c>
      <c r="J19" s="16">
        <v>181</v>
      </c>
      <c r="K19" s="16">
        <v>170</v>
      </c>
      <c r="L19" s="16">
        <f t="shared" si="5"/>
        <v>117.45546666666667</v>
      </c>
      <c r="M19" s="78">
        <f t="shared" si="3"/>
        <v>29.363866666666667</v>
      </c>
      <c r="N19" s="51"/>
    </row>
    <row r="20" spans="1:14" ht="15" customHeight="1" x14ac:dyDescent="0.25">
      <c r="A20" s="12" t="s">
        <v>3229</v>
      </c>
      <c r="B20" s="109">
        <v>400</v>
      </c>
      <c r="C20" s="38" t="s">
        <v>10</v>
      </c>
      <c r="D20" s="77">
        <v>135</v>
      </c>
      <c r="E20" s="16">
        <v>116</v>
      </c>
      <c r="F20" s="16">
        <v>95</v>
      </c>
      <c r="G20" s="16">
        <f t="shared" si="4"/>
        <v>75.820133333333331</v>
      </c>
      <c r="H20" s="78">
        <f t="shared" si="1"/>
        <v>18.955033333333333</v>
      </c>
      <c r="I20" s="77">
        <v>151</v>
      </c>
      <c r="J20" s="16">
        <v>90</v>
      </c>
      <c r="K20" s="16">
        <v>132</v>
      </c>
      <c r="L20" s="16">
        <f t="shared" si="5"/>
        <v>81.736733333333319</v>
      </c>
      <c r="M20" s="78">
        <f t="shared" si="3"/>
        <v>20.43418333333333</v>
      </c>
      <c r="N20" s="51"/>
    </row>
    <row r="21" spans="1:14" ht="15" customHeight="1" x14ac:dyDescent="0.25">
      <c r="A21" s="12" t="s">
        <v>3245</v>
      </c>
      <c r="B21" s="109">
        <v>250</v>
      </c>
      <c r="C21" s="28" t="s">
        <v>11</v>
      </c>
      <c r="D21" s="77">
        <v>170</v>
      </c>
      <c r="E21" s="16">
        <v>204</v>
      </c>
      <c r="F21" s="16">
        <v>126</v>
      </c>
      <c r="G21" s="16">
        <f t="shared" si="4"/>
        <v>109.56666666666666</v>
      </c>
      <c r="H21" s="78">
        <f t="shared" si="1"/>
        <v>43.826666666666661</v>
      </c>
      <c r="I21" s="77">
        <v>41</v>
      </c>
      <c r="J21" s="16">
        <v>41</v>
      </c>
      <c r="K21" s="16">
        <v>42</v>
      </c>
      <c r="L21" s="16">
        <f t="shared" si="5"/>
        <v>27.172533333333334</v>
      </c>
      <c r="M21" s="78">
        <f t="shared" si="3"/>
        <v>10.869013333333335</v>
      </c>
      <c r="N21" s="51"/>
    </row>
    <row r="22" spans="1:14" ht="15" customHeight="1" x14ac:dyDescent="0.25">
      <c r="A22" s="12" t="s">
        <v>3288</v>
      </c>
      <c r="B22" s="109">
        <v>250</v>
      </c>
      <c r="C22" s="28" t="s">
        <v>11</v>
      </c>
      <c r="D22" s="77">
        <v>170</v>
      </c>
      <c r="E22" s="16">
        <v>204</v>
      </c>
      <c r="F22" s="16">
        <v>126</v>
      </c>
      <c r="G22" s="16">
        <f t="shared" si="4"/>
        <v>109.56666666666666</v>
      </c>
      <c r="H22" s="78">
        <f t="shared" si="1"/>
        <v>43.826666666666661</v>
      </c>
      <c r="I22" s="77">
        <v>62</v>
      </c>
      <c r="J22" s="16">
        <v>86</v>
      </c>
      <c r="K22" s="16">
        <v>93</v>
      </c>
      <c r="L22" s="16">
        <f t="shared" si="5"/>
        <v>52.811133333333331</v>
      </c>
      <c r="M22" s="78">
        <f t="shared" si="3"/>
        <v>21.124453333333332</v>
      </c>
      <c r="N22" s="51"/>
    </row>
    <row r="23" spans="1:14" ht="30" x14ac:dyDescent="0.25">
      <c r="A23" s="12" t="s">
        <v>3246</v>
      </c>
      <c r="B23" s="109">
        <v>400</v>
      </c>
      <c r="C23" s="28" t="s">
        <v>3440</v>
      </c>
      <c r="D23" s="77">
        <v>148</v>
      </c>
      <c r="E23" s="16">
        <v>113</v>
      </c>
      <c r="F23" s="16">
        <v>111</v>
      </c>
      <c r="G23" s="16">
        <f t="shared" si="4"/>
        <v>81.517600000000002</v>
      </c>
      <c r="H23" s="78">
        <f t="shared" si="1"/>
        <v>20.3794</v>
      </c>
      <c r="I23" s="77">
        <v>130</v>
      </c>
      <c r="J23" s="16">
        <v>118</v>
      </c>
      <c r="K23" s="16">
        <v>123</v>
      </c>
      <c r="L23" s="16">
        <f t="shared" si="5"/>
        <v>81.29846666666667</v>
      </c>
      <c r="M23" s="78">
        <f t="shared" si="3"/>
        <v>20.324616666666667</v>
      </c>
      <c r="N23" s="51"/>
    </row>
    <row r="24" spans="1:14" ht="15" customHeight="1" x14ac:dyDescent="0.25">
      <c r="A24" s="12" t="s">
        <v>3289</v>
      </c>
      <c r="B24" s="109">
        <v>400</v>
      </c>
      <c r="C24" s="38" t="s">
        <v>10</v>
      </c>
      <c r="D24" s="77">
        <v>103</v>
      </c>
      <c r="E24" s="16">
        <v>118</v>
      </c>
      <c r="F24" s="16">
        <v>109</v>
      </c>
      <c r="G24" s="16">
        <f t="shared" si="4"/>
        <v>72.313999999999993</v>
      </c>
      <c r="H24" s="78">
        <f t="shared" si="1"/>
        <v>18.078499999999998</v>
      </c>
      <c r="I24" s="77">
        <v>47</v>
      </c>
      <c r="J24" s="16">
        <v>33</v>
      </c>
      <c r="K24" s="16">
        <v>90</v>
      </c>
      <c r="L24" s="16">
        <f t="shared" si="5"/>
        <v>37.252666666666663</v>
      </c>
      <c r="M24" s="78">
        <f t="shared" si="3"/>
        <v>9.3131666666666657</v>
      </c>
      <c r="N24" s="51"/>
    </row>
    <row r="25" spans="1:14" ht="15" customHeight="1" x14ac:dyDescent="0.25">
      <c r="A25" s="12" t="s">
        <v>3247</v>
      </c>
      <c r="B25" s="109">
        <v>400</v>
      </c>
      <c r="C25" s="28" t="s">
        <v>11</v>
      </c>
      <c r="D25" s="77">
        <v>120</v>
      </c>
      <c r="E25" s="16">
        <v>88</v>
      </c>
      <c r="F25" s="16">
        <v>88</v>
      </c>
      <c r="G25" s="16">
        <f t="shared" si="4"/>
        <v>64.863466666666667</v>
      </c>
      <c r="H25" s="78">
        <f t="shared" si="1"/>
        <v>16.215866666666667</v>
      </c>
      <c r="I25" s="77">
        <v>98</v>
      </c>
      <c r="J25" s="16">
        <v>67</v>
      </c>
      <c r="K25" s="16">
        <v>59</v>
      </c>
      <c r="L25" s="16">
        <f t="shared" si="5"/>
        <v>49.085866666666668</v>
      </c>
      <c r="M25" s="78">
        <f t="shared" si="3"/>
        <v>12.271466666666667</v>
      </c>
      <c r="N25" s="51"/>
    </row>
    <row r="26" spans="1:14" ht="15" customHeight="1" x14ac:dyDescent="0.25">
      <c r="A26" s="12" t="s">
        <v>3290</v>
      </c>
      <c r="B26" s="109">
        <v>400</v>
      </c>
      <c r="C26" s="28" t="s">
        <v>11</v>
      </c>
      <c r="D26" s="77">
        <v>41</v>
      </c>
      <c r="E26" s="16">
        <v>51</v>
      </c>
      <c r="F26" s="16">
        <v>55</v>
      </c>
      <c r="G26" s="16">
        <f t="shared" si="4"/>
        <v>32.212600000000002</v>
      </c>
      <c r="H26" s="78">
        <f t="shared" si="1"/>
        <v>8.0531500000000005</v>
      </c>
      <c r="I26" s="77">
        <v>49</v>
      </c>
      <c r="J26" s="16">
        <v>41</v>
      </c>
      <c r="K26" s="16">
        <v>27</v>
      </c>
      <c r="L26" s="16">
        <f t="shared" si="5"/>
        <v>25.6386</v>
      </c>
      <c r="M26" s="78">
        <f t="shared" si="3"/>
        <v>6.4096500000000001</v>
      </c>
      <c r="N26" s="51"/>
    </row>
    <row r="27" spans="1:14" ht="30" customHeight="1" x14ac:dyDescent="0.25">
      <c r="A27" s="12">
        <v>4507</v>
      </c>
      <c r="B27" s="108">
        <v>630</v>
      </c>
      <c r="C27" s="28" t="s">
        <v>858</v>
      </c>
      <c r="D27" s="16">
        <v>16</v>
      </c>
      <c r="E27" s="16">
        <v>18</v>
      </c>
      <c r="F27" s="16">
        <v>21</v>
      </c>
      <c r="G27" s="16">
        <f>(D27+E27+F27)/3*0.38*1.73</f>
        <v>12.052333333333332</v>
      </c>
      <c r="H27" s="78">
        <f t="shared" si="1"/>
        <v>1.9130687830687827</v>
      </c>
      <c r="I27" s="16">
        <v>27</v>
      </c>
      <c r="J27" s="16">
        <v>37</v>
      </c>
      <c r="K27" s="16">
        <v>29</v>
      </c>
      <c r="L27" s="16">
        <f>(I27+J27+K27)/3*0.38*1.73</f>
        <v>20.3794</v>
      </c>
      <c r="M27" s="78">
        <f t="shared" si="3"/>
        <v>3.2348253968253973</v>
      </c>
      <c r="N27" s="51"/>
    </row>
    <row r="28" spans="1:14" ht="60" customHeight="1" x14ac:dyDescent="0.25">
      <c r="A28" s="12" t="s">
        <v>3248</v>
      </c>
      <c r="B28" s="109">
        <v>400</v>
      </c>
      <c r="C28" s="28" t="s">
        <v>3439</v>
      </c>
      <c r="D28" s="77">
        <v>79</v>
      </c>
      <c r="E28" s="16">
        <v>69</v>
      </c>
      <c r="F28" s="16">
        <v>59</v>
      </c>
      <c r="G28" s="16">
        <f>(D28+E28+F28)/3*0.38*1.73</f>
        <v>45.360599999999998</v>
      </c>
      <c r="H28" s="78">
        <f t="shared" si="1"/>
        <v>11.34015</v>
      </c>
      <c r="I28" s="77">
        <v>46</v>
      </c>
      <c r="J28" s="16">
        <v>51</v>
      </c>
      <c r="K28" s="16">
        <v>38</v>
      </c>
      <c r="L28" s="16">
        <f>(I28+J28+K28)/3*0.38*1.73</f>
        <v>29.583000000000002</v>
      </c>
      <c r="M28" s="78">
        <f t="shared" si="3"/>
        <v>7.3957500000000014</v>
      </c>
      <c r="N28" s="51"/>
    </row>
    <row r="29" spans="1:14" ht="15" customHeight="1" x14ac:dyDescent="0.25">
      <c r="A29" s="12" t="s">
        <v>3291</v>
      </c>
      <c r="B29" s="109">
        <v>400</v>
      </c>
      <c r="C29" s="38" t="s">
        <v>10</v>
      </c>
      <c r="D29" s="77">
        <v>131</v>
      </c>
      <c r="E29" s="16">
        <v>123</v>
      </c>
      <c r="F29" s="16">
        <v>127</v>
      </c>
      <c r="G29" s="16">
        <f>(D29+E29+F29)/3*0.38*1.73</f>
        <v>83.489800000000002</v>
      </c>
      <c r="H29" s="78">
        <f t="shared" si="1"/>
        <v>20.872450000000001</v>
      </c>
      <c r="I29" s="77">
        <v>87</v>
      </c>
      <c r="J29" s="16">
        <v>104</v>
      </c>
      <c r="K29" s="16">
        <v>135</v>
      </c>
      <c r="L29" s="16">
        <f>(I29+J29+K29)/3*0.38*1.73</f>
        <v>71.437466666666666</v>
      </c>
      <c r="M29" s="78">
        <f t="shared" si="3"/>
        <v>17.859366666666666</v>
      </c>
      <c r="N29" s="51"/>
    </row>
    <row r="30" spans="1:14" ht="30" customHeight="1" x14ac:dyDescent="0.25">
      <c r="A30" s="12" t="s">
        <v>3249</v>
      </c>
      <c r="B30" s="109">
        <v>400</v>
      </c>
      <c r="C30" s="28" t="s">
        <v>620</v>
      </c>
      <c r="D30" s="77">
        <v>160</v>
      </c>
      <c r="E30" s="16">
        <v>180</v>
      </c>
      <c r="F30" s="16">
        <v>155</v>
      </c>
      <c r="G30" s="16">
        <f>(D30+E30+F30)/3*0.38*1.73</f>
        <v>108.471</v>
      </c>
      <c r="H30" s="78">
        <f t="shared" si="1"/>
        <v>27.117750000000001</v>
      </c>
      <c r="I30" s="77">
        <v>130</v>
      </c>
      <c r="J30" s="16">
        <v>99</v>
      </c>
      <c r="K30" s="16">
        <v>89</v>
      </c>
      <c r="L30" s="16">
        <f>(I30+J30+K30)/3*0.38*1.73</f>
        <v>69.684399999999997</v>
      </c>
      <c r="M30" s="78">
        <f t="shared" si="3"/>
        <v>17.421099999999999</v>
      </c>
      <c r="N30" s="51"/>
    </row>
    <row r="31" spans="1:14" ht="15" customHeight="1" x14ac:dyDescent="0.25">
      <c r="A31" s="12" t="s">
        <v>3292</v>
      </c>
      <c r="B31" s="109">
        <v>400</v>
      </c>
      <c r="C31" s="38" t="s">
        <v>10</v>
      </c>
      <c r="D31" s="77">
        <v>67</v>
      </c>
      <c r="E31" s="16">
        <v>101</v>
      </c>
      <c r="F31" s="16">
        <v>66</v>
      </c>
      <c r="G31" s="16">
        <f>(D31+E31+F31)/3*0.38*1.73</f>
        <v>51.277200000000001</v>
      </c>
      <c r="H31" s="78">
        <f t="shared" si="1"/>
        <v>12.8193</v>
      </c>
      <c r="I31" s="77">
        <v>45</v>
      </c>
      <c r="J31" s="16">
        <v>94</v>
      </c>
      <c r="K31" s="16">
        <v>57</v>
      </c>
      <c r="L31" s="16">
        <f>(I31+J31+K31)/3*0.38*1.73</f>
        <v>42.950133333333326</v>
      </c>
      <c r="M31" s="78">
        <f t="shared" si="3"/>
        <v>10.737533333333332</v>
      </c>
      <c r="N31" s="51"/>
    </row>
    <row r="32" spans="1:14" ht="15" customHeight="1" x14ac:dyDescent="0.25">
      <c r="A32" s="12">
        <v>4511</v>
      </c>
      <c r="B32" s="109">
        <v>400</v>
      </c>
      <c r="C32" s="38"/>
      <c r="D32" s="77">
        <v>140</v>
      </c>
      <c r="E32" s="16">
        <v>110</v>
      </c>
      <c r="F32" s="16">
        <v>100</v>
      </c>
      <c r="G32" s="16">
        <f t="shared" ref="G32:G34" si="6">(D32+E32+F32)/3*0.38*1.73</f>
        <v>76.696666666666673</v>
      </c>
      <c r="H32" s="78">
        <f t="shared" si="1"/>
        <v>19.174166666666668</v>
      </c>
      <c r="I32" s="77">
        <v>130</v>
      </c>
      <c r="J32" s="16">
        <v>128</v>
      </c>
      <c r="K32" s="16">
        <v>94</v>
      </c>
      <c r="L32" s="16">
        <f t="shared" ref="L32:L34" si="7">(I32+J32+K32)/3*0.38*1.73</f>
        <v>77.134933333333336</v>
      </c>
      <c r="M32" s="78">
        <f t="shared" si="3"/>
        <v>19.283733333333334</v>
      </c>
      <c r="N32" s="51"/>
    </row>
    <row r="33" spans="1:14" ht="15" customHeight="1" x14ac:dyDescent="0.25">
      <c r="A33" s="12">
        <v>4517</v>
      </c>
      <c r="B33" s="108">
        <v>250</v>
      </c>
      <c r="C33" s="28" t="s">
        <v>11</v>
      </c>
      <c r="D33" s="16">
        <v>236</v>
      </c>
      <c r="E33" s="16">
        <v>233</v>
      </c>
      <c r="F33" s="16">
        <v>238</v>
      </c>
      <c r="G33" s="16">
        <f t="shared" si="6"/>
        <v>154.92726666666667</v>
      </c>
      <c r="H33" s="78">
        <f t="shared" si="1"/>
        <v>61.970906666666671</v>
      </c>
      <c r="I33" s="16">
        <v>0</v>
      </c>
      <c r="J33" s="16">
        <v>0</v>
      </c>
      <c r="K33" s="16">
        <v>0</v>
      </c>
      <c r="L33" s="16">
        <f t="shared" si="7"/>
        <v>0</v>
      </c>
      <c r="M33" s="78">
        <f t="shared" si="3"/>
        <v>0</v>
      </c>
      <c r="N33" s="51"/>
    </row>
    <row r="34" spans="1:14" ht="15" customHeight="1" x14ac:dyDescent="0.25">
      <c r="A34" s="12">
        <v>4518</v>
      </c>
      <c r="B34" s="108">
        <v>250</v>
      </c>
      <c r="C34" s="28" t="s">
        <v>11</v>
      </c>
      <c r="D34" s="16">
        <v>68</v>
      </c>
      <c r="E34" s="16">
        <v>82</v>
      </c>
      <c r="F34" s="16">
        <v>52</v>
      </c>
      <c r="G34" s="16">
        <f t="shared" si="6"/>
        <v>44.264933333333332</v>
      </c>
      <c r="H34" s="78">
        <f t="shared" si="1"/>
        <v>17.705973333333333</v>
      </c>
      <c r="I34" s="16">
        <v>67</v>
      </c>
      <c r="J34" s="16">
        <v>32</v>
      </c>
      <c r="K34" s="16">
        <v>48</v>
      </c>
      <c r="L34" s="16">
        <f t="shared" si="7"/>
        <v>32.212600000000002</v>
      </c>
      <c r="M34" s="78">
        <f t="shared" si="3"/>
        <v>12.88504</v>
      </c>
      <c r="N34" s="51"/>
    </row>
    <row r="35" spans="1:14" ht="15" customHeight="1" x14ac:dyDescent="0.25">
      <c r="A35" s="12">
        <v>4519</v>
      </c>
      <c r="B35" s="109">
        <v>630</v>
      </c>
      <c r="C35" s="28" t="s">
        <v>11</v>
      </c>
      <c r="D35" s="77">
        <v>480</v>
      </c>
      <c r="E35" s="16">
        <v>453</v>
      </c>
      <c r="F35" s="16">
        <v>533</v>
      </c>
      <c r="G35" s="16">
        <f>(D35+E35+F35)/3*0.38*1.73</f>
        <v>321.24946666666671</v>
      </c>
      <c r="H35" s="78">
        <f t="shared" si="1"/>
        <v>50.991978835978848</v>
      </c>
      <c r="I35" s="77">
        <v>251</v>
      </c>
      <c r="J35" s="16">
        <v>260</v>
      </c>
      <c r="K35" s="16">
        <v>457</v>
      </c>
      <c r="L35" s="16">
        <f>(I35+J35+K35)/3*0.38*1.73</f>
        <v>212.12106666666668</v>
      </c>
      <c r="M35" s="78">
        <f t="shared" si="3"/>
        <v>33.670010582010583</v>
      </c>
      <c r="N35" s="51"/>
    </row>
    <row r="36" spans="1:14" ht="15" customHeight="1" x14ac:dyDescent="0.25">
      <c r="A36" s="12">
        <v>4522</v>
      </c>
      <c r="B36" s="47">
        <v>400</v>
      </c>
      <c r="C36" s="28" t="s">
        <v>11</v>
      </c>
      <c r="D36" s="16">
        <v>169</v>
      </c>
      <c r="E36" s="16">
        <v>264</v>
      </c>
      <c r="F36" s="16">
        <v>246</v>
      </c>
      <c r="G36" s="16">
        <f>(D36+E36+F36)/3*0.38*1.73</f>
        <v>148.79153333333335</v>
      </c>
      <c r="H36" s="78">
        <f t="shared" si="1"/>
        <v>37.197883333333337</v>
      </c>
      <c r="I36" s="16">
        <v>112</v>
      </c>
      <c r="J36" s="16">
        <v>197</v>
      </c>
      <c r="K36" s="16">
        <v>169</v>
      </c>
      <c r="L36" s="16">
        <f>(I36+J36+K36)/3*0.38*1.73</f>
        <v>104.74573333333335</v>
      </c>
      <c r="M36" s="78">
        <f t="shared" si="3"/>
        <v>26.186433333333337</v>
      </c>
      <c r="N36" s="51"/>
    </row>
    <row r="37" spans="1:14" ht="30" x14ac:dyDescent="0.25">
      <c r="A37" s="12" t="s">
        <v>3250</v>
      </c>
      <c r="B37" s="50">
        <v>400</v>
      </c>
      <c r="C37" s="28" t="s">
        <v>621</v>
      </c>
      <c r="D37" s="77">
        <v>62</v>
      </c>
      <c r="E37" s="16">
        <v>71</v>
      </c>
      <c r="F37" s="16">
        <v>63</v>
      </c>
      <c r="G37" s="16">
        <f t="shared" ref="G37:G38" si="8">(D37+E37+F37)/3*0.38*1.73</f>
        <v>42.950133333333326</v>
      </c>
      <c r="H37" s="78">
        <f t="shared" si="1"/>
        <v>10.737533333333332</v>
      </c>
      <c r="I37" s="77">
        <v>47</v>
      </c>
      <c r="J37" s="16">
        <v>76</v>
      </c>
      <c r="K37" s="16">
        <v>71</v>
      </c>
      <c r="L37" s="16">
        <f t="shared" ref="L37:L38" si="9">(I37+J37+K37)/3*0.38*1.73</f>
        <v>42.51186666666667</v>
      </c>
      <c r="M37" s="78">
        <f t="shared" si="3"/>
        <v>10.627966666666667</v>
      </c>
      <c r="N37" s="51"/>
    </row>
    <row r="38" spans="1:14" x14ac:dyDescent="0.25">
      <c r="A38" s="12" t="s">
        <v>3293</v>
      </c>
      <c r="B38" s="50">
        <v>400</v>
      </c>
      <c r="C38" s="38" t="s">
        <v>10</v>
      </c>
      <c r="D38" s="77">
        <v>176</v>
      </c>
      <c r="E38" s="16">
        <v>178</v>
      </c>
      <c r="F38" s="16">
        <v>219</v>
      </c>
      <c r="G38" s="16">
        <f t="shared" si="8"/>
        <v>125.5634</v>
      </c>
      <c r="H38" s="78">
        <f t="shared" ref="H38:H71" si="10">G38/B38*100</f>
        <v>31.390849999999997</v>
      </c>
      <c r="I38" s="77">
        <v>190</v>
      </c>
      <c r="J38" s="16">
        <v>168</v>
      </c>
      <c r="K38" s="16">
        <v>269</v>
      </c>
      <c r="L38" s="16">
        <f t="shared" si="9"/>
        <v>137.39660000000001</v>
      </c>
      <c r="M38" s="78">
        <f t="shared" ref="M38:M71" si="11">L38/B38*100</f>
        <v>34.349150000000002</v>
      </c>
      <c r="N38" s="51"/>
    </row>
    <row r="39" spans="1:14" ht="30" customHeight="1" x14ac:dyDescent="0.25">
      <c r="A39" s="12">
        <v>4526</v>
      </c>
      <c r="B39" s="47">
        <v>250</v>
      </c>
      <c r="C39" s="28" t="s">
        <v>859</v>
      </c>
      <c r="D39" s="16">
        <v>4</v>
      </c>
      <c r="E39" s="16">
        <v>4</v>
      </c>
      <c r="F39" s="16">
        <v>1</v>
      </c>
      <c r="G39" s="16">
        <f>(D39+E39+F39)/3*0.38*1.73</f>
        <v>1.9722000000000002</v>
      </c>
      <c r="H39" s="78">
        <f t="shared" si="10"/>
        <v>0.78888000000000014</v>
      </c>
      <c r="I39" s="16">
        <v>159</v>
      </c>
      <c r="J39" s="16">
        <v>168</v>
      </c>
      <c r="K39" s="16">
        <v>209</v>
      </c>
      <c r="L39" s="16">
        <f>(I39+J39+K39)/3*0.38*1.73</f>
        <v>117.45546666666667</v>
      </c>
      <c r="M39" s="78">
        <f t="shared" si="11"/>
        <v>46.982186666666664</v>
      </c>
      <c r="N39" s="51"/>
    </row>
    <row r="40" spans="1:14" x14ac:dyDescent="0.25">
      <c r="A40" s="12" t="s">
        <v>3207</v>
      </c>
      <c r="B40" s="50">
        <v>630</v>
      </c>
      <c r="C40" s="28" t="s">
        <v>231</v>
      </c>
      <c r="D40" s="77">
        <v>62</v>
      </c>
      <c r="E40" s="16">
        <v>66</v>
      </c>
      <c r="F40" s="16">
        <v>66</v>
      </c>
      <c r="G40" s="16">
        <f t="shared" ref="G40:G54" si="12">(D40+E40+F40)/3*0.38*1.73</f>
        <v>42.51186666666667</v>
      </c>
      <c r="H40" s="78">
        <f t="shared" si="10"/>
        <v>6.747915343915345</v>
      </c>
      <c r="I40" s="77">
        <v>14</v>
      </c>
      <c r="J40" s="16">
        <v>31</v>
      </c>
      <c r="K40" s="16">
        <v>7</v>
      </c>
      <c r="L40" s="16">
        <f t="shared" ref="L40:L54" si="13">(I40+J40+K40)/3*0.38*1.73</f>
        <v>11.394933333333332</v>
      </c>
      <c r="M40" s="78">
        <f t="shared" si="11"/>
        <v>1.8087195767195765</v>
      </c>
      <c r="N40" s="51"/>
    </row>
    <row r="41" spans="1:14" x14ac:dyDescent="0.25">
      <c r="A41" s="12" t="s">
        <v>3230</v>
      </c>
      <c r="B41" s="50">
        <v>630</v>
      </c>
      <c r="C41" s="38" t="s">
        <v>10</v>
      </c>
      <c r="D41" s="77">
        <v>84</v>
      </c>
      <c r="E41" s="16">
        <v>120</v>
      </c>
      <c r="F41" s="16">
        <v>110</v>
      </c>
      <c r="G41" s="16">
        <f t="shared" si="12"/>
        <v>68.807866666666669</v>
      </c>
      <c r="H41" s="78">
        <f t="shared" si="10"/>
        <v>10.921883597883598</v>
      </c>
      <c r="I41" s="77">
        <v>81</v>
      </c>
      <c r="J41" s="16">
        <v>32</v>
      </c>
      <c r="K41" s="16">
        <v>90</v>
      </c>
      <c r="L41" s="16">
        <f t="shared" si="13"/>
        <v>44.484066666666671</v>
      </c>
      <c r="M41" s="78">
        <f t="shared" si="11"/>
        <v>7.0609629629629636</v>
      </c>
      <c r="N41" s="51"/>
    </row>
    <row r="42" spans="1:14" ht="30" x14ac:dyDescent="0.25">
      <c r="A42" s="12" t="s">
        <v>3208</v>
      </c>
      <c r="B42" s="50">
        <v>250</v>
      </c>
      <c r="C42" s="28" t="s">
        <v>622</v>
      </c>
      <c r="D42" s="77">
        <v>87</v>
      </c>
      <c r="E42" s="16">
        <v>78</v>
      </c>
      <c r="F42" s="16">
        <v>72</v>
      </c>
      <c r="G42" s="16">
        <f t="shared" si="12"/>
        <v>51.934599999999996</v>
      </c>
      <c r="H42" s="78">
        <f t="shared" si="10"/>
        <v>20.77384</v>
      </c>
      <c r="I42" s="77">
        <v>104</v>
      </c>
      <c r="J42" s="16">
        <v>130</v>
      </c>
      <c r="K42" s="16">
        <v>116</v>
      </c>
      <c r="L42" s="16">
        <f t="shared" si="13"/>
        <v>76.696666666666673</v>
      </c>
      <c r="M42" s="78">
        <f t="shared" si="11"/>
        <v>30.678666666666672</v>
      </c>
      <c r="N42" s="51"/>
    </row>
    <row r="43" spans="1:14" x14ac:dyDescent="0.25">
      <c r="A43" s="12" t="s">
        <v>3231</v>
      </c>
      <c r="B43" s="50">
        <v>630</v>
      </c>
      <c r="C43" s="38" t="s">
        <v>10</v>
      </c>
      <c r="D43" s="77">
        <v>4</v>
      </c>
      <c r="E43" s="16">
        <v>4</v>
      </c>
      <c r="F43" s="16">
        <v>4</v>
      </c>
      <c r="G43" s="16">
        <f t="shared" si="12"/>
        <v>2.6295999999999999</v>
      </c>
      <c r="H43" s="78">
        <f t="shared" si="10"/>
        <v>0.41739682539682538</v>
      </c>
      <c r="I43" s="77">
        <v>0</v>
      </c>
      <c r="J43" s="16">
        <v>0</v>
      </c>
      <c r="K43" s="16">
        <v>0</v>
      </c>
      <c r="L43" s="16">
        <f t="shared" si="13"/>
        <v>0</v>
      </c>
      <c r="M43" s="78">
        <f t="shared" si="11"/>
        <v>0</v>
      </c>
      <c r="N43" s="51"/>
    </row>
    <row r="44" spans="1:14" x14ac:dyDescent="0.25">
      <c r="A44" s="12" t="s">
        <v>3209</v>
      </c>
      <c r="B44" s="50">
        <v>630</v>
      </c>
      <c r="C44" s="28" t="s">
        <v>231</v>
      </c>
      <c r="D44" s="77">
        <v>80</v>
      </c>
      <c r="E44" s="16">
        <v>113</v>
      </c>
      <c r="F44" s="16">
        <v>70</v>
      </c>
      <c r="G44" s="16">
        <f t="shared" si="12"/>
        <v>57.632066666666667</v>
      </c>
      <c r="H44" s="78">
        <f t="shared" si="10"/>
        <v>9.14794708994709</v>
      </c>
      <c r="I44" s="77">
        <v>75</v>
      </c>
      <c r="J44" s="16">
        <v>61</v>
      </c>
      <c r="K44" s="16">
        <v>60</v>
      </c>
      <c r="L44" s="16">
        <f t="shared" si="13"/>
        <v>42.950133333333326</v>
      </c>
      <c r="M44" s="78">
        <f t="shared" si="11"/>
        <v>6.8174814814814795</v>
      </c>
      <c r="N44" s="51"/>
    </row>
    <row r="45" spans="1:14" x14ac:dyDescent="0.25">
      <c r="A45" s="12" t="s">
        <v>3232</v>
      </c>
      <c r="B45" s="50">
        <v>630</v>
      </c>
      <c r="C45" s="38" t="s">
        <v>10</v>
      </c>
      <c r="D45" s="77">
        <v>4</v>
      </c>
      <c r="E45" s="16">
        <v>13</v>
      </c>
      <c r="F45" s="16">
        <v>18</v>
      </c>
      <c r="G45" s="16">
        <f t="shared" si="12"/>
        <v>7.6696666666666671</v>
      </c>
      <c r="H45" s="78">
        <f t="shared" si="10"/>
        <v>1.2174074074074075</v>
      </c>
      <c r="I45" s="77">
        <v>6</v>
      </c>
      <c r="J45" s="16">
        <v>12</v>
      </c>
      <c r="K45" s="16">
        <v>23</v>
      </c>
      <c r="L45" s="16">
        <f t="shared" si="13"/>
        <v>8.9844666666666662</v>
      </c>
      <c r="M45" s="78">
        <f t="shared" si="11"/>
        <v>1.4261058201058199</v>
      </c>
      <c r="N45" s="51"/>
    </row>
    <row r="46" spans="1:14" ht="30" x14ac:dyDescent="0.25">
      <c r="A46" s="12" t="s">
        <v>3210</v>
      </c>
      <c r="B46" s="50">
        <v>630</v>
      </c>
      <c r="C46" s="28" t="s">
        <v>623</v>
      </c>
      <c r="D46" s="77">
        <v>16</v>
      </c>
      <c r="E46" s="16">
        <v>16</v>
      </c>
      <c r="F46" s="16">
        <v>18</v>
      </c>
      <c r="G46" s="16">
        <f t="shared" si="12"/>
        <v>10.956666666666667</v>
      </c>
      <c r="H46" s="78">
        <f t="shared" si="10"/>
        <v>1.7391534391534391</v>
      </c>
      <c r="I46" s="77">
        <v>13</v>
      </c>
      <c r="J46" s="16">
        <v>35</v>
      </c>
      <c r="K46" s="16">
        <v>29</v>
      </c>
      <c r="L46" s="16">
        <f t="shared" si="13"/>
        <v>16.873266666666666</v>
      </c>
      <c r="M46" s="78">
        <f t="shared" si="11"/>
        <v>2.6782962962962964</v>
      </c>
      <c r="N46" s="51"/>
    </row>
    <row r="47" spans="1:14" x14ac:dyDescent="0.25">
      <c r="A47" s="12" t="s">
        <v>3233</v>
      </c>
      <c r="B47" s="50">
        <v>630</v>
      </c>
      <c r="C47" s="38" t="s">
        <v>10</v>
      </c>
      <c r="D47" s="77">
        <v>63</v>
      </c>
      <c r="E47" s="16">
        <v>80</v>
      </c>
      <c r="F47" s="16">
        <v>78</v>
      </c>
      <c r="G47" s="16">
        <f t="shared" si="12"/>
        <v>48.428466666666672</v>
      </c>
      <c r="H47" s="78">
        <f t="shared" si="10"/>
        <v>7.6870582010582016</v>
      </c>
      <c r="I47" s="77">
        <v>48</v>
      </c>
      <c r="J47" s="16">
        <v>44</v>
      </c>
      <c r="K47" s="16">
        <v>56</v>
      </c>
      <c r="L47" s="16">
        <f t="shared" si="13"/>
        <v>32.431733333333334</v>
      </c>
      <c r="M47" s="78">
        <f t="shared" si="11"/>
        <v>5.1478941798941804</v>
      </c>
      <c r="N47" s="51"/>
    </row>
    <row r="48" spans="1:14" ht="30" customHeight="1" x14ac:dyDescent="0.25">
      <c r="A48" s="12" t="s">
        <v>3211</v>
      </c>
      <c r="B48" s="50">
        <v>630</v>
      </c>
      <c r="C48" s="38" t="s">
        <v>860</v>
      </c>
      <c r="D48" s="77">
        <v>220</v>
      </c>
      <c r="E48" s="16">
        <v>203</v>
      </c>
      <c r="F48" s="16">
        <v>212</v>
      </c>
      <c r="G48" s="16">
        <f t="shared" si="12"/>
        <v>139.14966666666666</v>
      </c>
      <c r="H48" s="78">
        <f t="shared" si="10"/>
        <v>22.087248677248677</v>
      </c>
      <c r="I48" s="77">
        <v>28</v>
      </c>
      <c r="J48" s="16">
        <v>17</v>
      </c>
      <c r="K48" s="16">
        <v>7</v>
      </c>
      <c r="L48" s="16">
        <f t="shared" si="13"/>
        <v>11.394933333333332</v>
      </c>
      <c r="M48" s="78">
        <f t="shared" si="11"/>
        <v>1.8087195767195765</v>
      </c>
      <c r="N48" s="51"/>
    </row>
    <row r="49" spans="1:14" ht="15" customHeight="1" x14ac:dyDescent="0.25">
      <c r="A49" s="12" t="s">
        <v>3234</v>
      </c>
      <c r="B49" s="50">
        <v>630</v>
      </c>
      <c r="C49" s="38" t="s">
        <v>10</v>
      </c>
      <c r="D49" s="77">
        <v>75</v>
      </c>
      <c r="E49" s="16">
        <v>79</v>
      </c>
      <c r="F49" s="16">
        <v>70</v>
      </c>
      <c r="G49" s="16">
        <f t="shared" si="12"/>
        <v>49.085866666666668</v>
      </c>
      <c r="H49" s="78">
        <f t="shared" si="10"/>
        <v>7.7914074074074078</v>
      </c>
      <c r="I49" s="77">
        <v>219</v>
      </c>
      <c r="J49" s="16">
        <v>239</v>
      </c>
      <c r="K49" s="16">
        <v>210</v>
      </c>
      <c r="L49" s="16">
        <f t="shared" si="13"/>
        <v>146.38106666666667</v>
      </c>
      <c r="M49" s="78">
        <f t="shared" si="11"/>
        <v>23.23508994708995</v>
      </c>
      <c r="N49" s="51"/>
    </row>
    <row r="50" spans="1:14" x14ac:dyDescent="0.25">
      <c r="A50" s="12" t="s">
        <v>3212</v>
      </c>
      <c r="B50" s="50">
        <v>1000</v>
      </c>
      <c r="C50" s="28" t="s">
        <v>11</v>
      </c>
      <c r="D50" s="77">
        <v>110</v>
      </c>
      <c r="E50" s="16">
        <v>95</v>
      </c>
      <c r="F50" s="16">
        <v>120</v>
      </c>
      <c r="G50" s="16">
        <f t="shared" si="12"/>
        <v>71.218333333333334</v>
      </c>
      <c r="H50" s="78">
        <f t="shared" si="10"/>
        <v>7.121833333333333</v>
      </c>
      <c r="I50" s="77">
        <v>292</v>
      </c>
      <c r="J50" s="16">
        <v>274</v>
      </c>
      <c r="K50" s="16">
        <v>260</v>
      </c>
      <c r="L50" s="16">
        <f t="shared" si="13"/>
        <v>181.00413333333333</v>
      </c>
      <c r="M50" s="78">
        <f t="shared" si="11"/>
        <v>18.100413333333332</v>
      </c>
      <c r="N50" s="51"/>
    </row>
    <row r="51" spans="1:14" x14ac:dyDescent="0.25">
      <c r="A51" s="12" t="s">
        <v>3235</v>
      </c>
      <c r="B51" s="109">
        <v>1000</v>
      </c>
      <c r="C51" s="38" t="s">
        <v>10</v>
      </c>
      <c r="D51" s="115">
        <v>55</v>
      </c>
      <c r="E51" s="113">
        <v>70</v>
      </c>
      <c r="F51" s="113">
        <v>52</v>
      </c>
      <c r="G51" s="16">
        <f t="shared" si="12"/>
        <v>38.7866</v>
      </c>
      <c r="H51" s="78">
        <f t="shared" si="10"/>
        <v>3.8786599999999996</v>
      </c>
      <c r="I51" s="77">
        <v>68</v>
      </c>
      <c r="J51" s="16">
        <v>78</v>
      </c>
      <c r="K51" s="16">
        <v>59</v>
      </c>
      <c r="L51" s="16">
        <f t="shared" si="13"/>
        <v>44.922333333333327</v>
      </c>
      <c r="M51" s="78">
        <f t="shared" si="11"/>
        <v>4.4922333333333331</v>
      </c>
      <c r="N51" s="51"/>
    </row>
    <row r="52" spans="1:14" x14ac:dyDescent="0.25">
      <c r="A52" s="12" t="s">
        <v>3213</v>
      </c>
      <c r="B52" s="109">
        <v>1000</v>
      </c>
      <c r="C52" s="28" t="s">
        <v>11</v>
      </c>
      <c r="D52" s="115">
        <v>115</v>
      </c>
      <c r="E52" s="113">
        <v>125</v>
      </c>
      <c r="F52" s="113">
        <v>122</v>
      </c>
      <c r="G52" s="16">
        <f t="shared" si="12"/>
        <v>79.326266666666669</v>
      </c>
      <c r="H52" s="78">
        <f t="shared" si="10"/>
        <v>7.9326266666666676</v>
      </c>
      <c r="I52" s="77">
        <v>119</v>
      </c>
      <c r="J52" s="16">
        <v>123</v>
      </c>
      <c r="K52" s="16">
        <v>117</v>
      </c>
      <c r="L52" s="16">
        <f t="shared" si="13"/>
        <v>78.668866666666673</v>
      </c>
      <c r="M52" s="78">
        <f t="shared" si="11"/>
        <v>7.8668866666666668</v>
      </c>
      <c r="N52" s="51"/>
    </row>
    <row r="53" spans="1:14" x14ac:dyDescent="0.25">
      <c r="A53" s="12" t="s">
        <v>3236</v>
      </c>
      <c r="B53" s="109">
        <v>1000</v>
      </c>
      <c r="C53" s="38" t="s">
        <v>10</v>
      </c>
      <c r="D53" s="115">
        <v>152</v>
      </c>
      <c r="E53" s="113">
        <v>161</v>
      </c>
      <c r="F53" s="113">
        <v>190</v>
      </c>
      <c r="G53" s="16">
        <f t="shared" si="12"/>
        <v>110.22406666666666</v>
      </c>
      <c r="H53" s="78">
        <f t="shared" si="10"/>
        <v>11.022406666666667</v>
      </c>
      <c r="I53" s="77">
        <v>165</v>
      </c>
      <c r="J53" s="16">
        <v>166</v>
      </c>
      <c r="K53" s="16">
        <v>190</v>
      </c>
      <c r="L53" s="16">
        <f t="shared" si="13"/>
        <v>114.16846666666665</v>
      </c>
      <c r="M53" s="78">
        <f t="shared" si="11"/>
        <v>11.416846666666665</v>
      </c>
      <c r="N53" s="51"/>
    </row>
    <row r="54" spans="1:14" x14ac:dyDescent="0.25">
      <c r="A54" s="12">
        <v>4539</v>
      </c>
      <c r="B54" s="109">
        <v>400</v>
      </c>
      <c r="C54" s="38"/>
      <c r="D54" s="115">
        <v>17</v>
      </c>
      <c r="E54" s="113">
        <v>0</v>
      </c>
      <c r="F54" s="113">
        <v>2</v>
      </c>
      <c r="G54" s="16">
        <f t="shared" si="12"/>
        <v>4.1635333333333335</v>
      </c>
      <c r="H54" s="78">
        <f t="shared" si="10"/>
        <v>1.0408833333333334</v>
      </c>
      <c r="I54" s="77">
        <v>21</v>
      </c>
      <c r="J54" s="16">
        <v>5</v>
      </c>
      <c r="K54" s="16">
        <v>6</v>
      </c>
      <c r="L54" s="16">
        <f t="shared" si="13"/>
        <v>7.0122666666666653</v>
      </c>
      <c r="M54" s="78">
        <f t="shared" si="11"/>
        <v>1.7530666666666663</v>
      </c>
      <c r="N54" s="51"/>
    </row>
    <row r="55" spans="1:14" ht="15" customHeight="1" x14ac:dyDescent="0.25">
      <c r="A55" s="12">
        <v>4541</v>
      </c>
      <c r="B55" s="108">
        <v>630</v>
      </c>
      <c r="C55" s="28" t="s">
        <v>11</v>
      </c>
      <c r="D55" s="113">
        <v>120</v>
      </c>
      <c r="E55" s="113">
        <v>145</v>
      </c>
      <c r="F55" s="113">
        <v>115</v>
      </c>
      <c r="G55" s="16">
        <f>(D55+E55+F55)/3*0.38*1.73</f>
        <v>83.270666666666671</v>
      </c>
      <c r="H55" s="78">
        <f t="shared" si="10"/>
        <v>13.21756613756614</v>
      </c>
      <c r="I55" s="16">
        <v>113</v>
      </c>
      <c r="J55" s="16">
        <v>146</v>
      </c>
      <c r="K55" s="16">
        <v>112</v>
      </c>
      <c r="L55" s="16">
        <f>(I55+J55+K55)/3*0.38*1.73</f>
        <v>81.29846666666667</v>
      </c>
      <c r="M55" s="78">
        <f t="shared" si="11"/>
        <v>12.904518518518518</v>
      </c>
      <c r="N55" s="51"/>
    </row>
    <row r="56" spans="1:14" x14ac:dyDescent="0.25">
      <c r="A56" s="12">
        <v>4542</v>
      </c>
      <c r="B56" s="108">
        <v>630</v>
      </c>
      <c r="C56" s="28"/>
      <c r="D56" s="115">
        <v>147</v>
      </c>
      <c r="E56" s="113">
        <v>130</v>
      </c>
      <c r="F56" s="113">
        <v>191</v>
      </c>
      <c r="G56" s="16">
        <f t="shared" ref="G56:G102" si="14">(D56+E56+F56)/3*0.38*1.73</f>
        <v>102.5544</v>
      </c>
      <c r="H56" s="78">
        <f t="shared" si="10"/>
        <v>16.278476190476191</v>
      </c>
      <c r="I56" s="77">
        <v>155</v>
      </c>
      <c r="J56" s="16">
        <v>138</v>
      </c>
      <c r="K56" s="16">
        <v>200</v>
      </c>
      <c r="L56" s="16">
        <f t="shared" ref="L56:L102" si="15">(I56+J56+K56)/3*0.38*1.73</f>
        <v>108.03273333333334</v>
      </c>
      <c r="M56" s="78">
        <f t="shared" si="11"/>
        <v>17.148052910052911</v>
      </c>
      <c r="N56" s="51"/>
    </row>
    <row r="57" spans="1:14" x14ac:dyDescent="0.25">
      <c r="A57" s="112">
        <v>4544</v>
      </c>
      <c r="B57" s="109">
        <v>400</v>
      </c>
      <c r="C57" s="28"/>
      <c r="D57" s="115">
        <v>115</v>
      </c>
      <c r="E57" s="113">
        <v>124</v>
      </c>
      <c r="F57" s="113">
        <v>80</v>
      </c>
      <c r="G57" s="113">
        <v>69.903533333333328</v>
      </c>
      <c r="H57" s="114">
        <v>17.475883333333332</v>
      </c>
      <c r="I57" s="77">
        <v>117</v>
      </c>
      <c r="J57" s="16">
        <v>139</v>
      </c>
      <c r="K57" s="16">
        <v>94</v>
      </c>
      <c r="L57" s="16">
        <f t="shared" ref="L57:L58" si="16">(I57+J57+K57)/3*0.38*1.73</f>
        <v>76.696666666666673</v>
      </c>
      <c r="M57" s="78">
        <f t="shared" ref="M57:M58" si="17">L57/B57*100</f>
        <v>19.174166666666668</v>
      </c>
      <c r="N57" s="51"/>
    </row>
    <row r="58" spans="1:14" x14ac:dyDescent="0.25">
      <c r="A58" s="112">
        <v>4547</v>
      </c>
      <c r="B58" s="109">
        <v>400</v>
      </c>
      <c r="C58" s="28"/>
      <c r="D58" s="115">
        <v>200</v>
      </c>
      <c r="E58" s="113">
        <v>170</v>
      </c>
      <c r="F58" s="113">
        <v>250</v>
      </c>
      <c r="G58" s="113">
        <v>135.86266666666666</v>
      </c>
      <c r="H58" s="114">
        <v>33.965666666666664</v>
      </c>
      <c r="I58" s="77">
        <v>211</v>
      </c>
      <c r="J58" s="16">
        <v>163</v>
      </c>
      <c r="K58" s="16">
        <v>265</v>
      </c>
      <c r="L58" s="16">
        <f t="shared" si="16"/>
        <v>140.02619999999999</v>
      </c>
      <c r="M58" s="78">
        <f t="shared" si="17"/>
        <v>35.006549999999997</v>
      </c>
      <c r="N58" s="51"/>
    </row>
    <row r="59" spans="1:14" ht="60" customHeight="1" x14ac:dyDescent="0.25">
      <c r="A59" s="12">
        <v>4551</v>
      </c>
      <c r="B59" s="108">
        <v>400</v>
      </c>
      <c r="C59" s="28" t="s">
        <v>861</v>
      </c>
      <c r="D59" s="113">
        <v>173</v>
      </c>
      <c r="E59" s="113">
        <v>132</v>
      </c>
      <c r="F59" s="113">
        <v>175</v>
      </c>
      <c r="G59" s="16">
        <f t="shared" si="14"/>
        <v>105.184</v>
      </c>
      <c r="H59" s="78">
        <f t="shared" si="10"/>
        <v>26.295999999999996</v>
      </c>
      <c r="I59" s="16">
        <v>188</v>
      </c>
      <c r="J59" s="16">
        <v>130</v>
      </c>
      <c r="K59" s="16">
        <v>192</v>
      </c>
      <c r="L59" s="16">
        <f t="shared" si="15"/>
        <v>111.758</v>
      </c>
      <c r="M59" s="78">
        <f t="shared" si="11"/>
        <v>27.939499999999999</v>
      </c>
      <c r="N59" s="51"/>
    </row>
    <row r="60" spans="1:14" ht="15" customHeight="1" x14ac:dyDescent="0.25">
      <c r="A60" s="12">
        <v>4560</v>
      </c>
      <c r="B60" s="108">
        <v>400</v>
      </c>
      <c r="C60" s="28" t="s">
        <v>11</v>
      </c>
      <c r="D60" s="113">
        <v>87</v>
      </c>
      <c r="E60" s="113">
        <v>98</v>
      </c>
      <c r="F60" s="113">
        <v>104</v>
      </c>
      <c r="G60" s="16">
        <f t="shared" si="14"/>
        <v>63.329533333333323</v>
      </c>
      <c r="H60" s="78">
        <f t="shared" si="10"/>
        <v>15.832383333333331</v>
      </c>
      <c r="I60" s="16">
        <v>96</v>
      </c>
      <c r="J60" s="16">
        <v>100</v>
      </c>
      <c r="K60" s="16">
        <v>118</v>
      </c>
      <c r="L60" s="16">
        <f t="shared" si="15"/>
        <v>68.807866666666669</v>
      </c>
      <c r="M60" s="78">
        <f t="shared" si="11"/>
        <v>17.201966666666667</v>
      </c>
      <c r="N60" s="51"/>
    </row>
    <row r="61" spans="1:14" ht="15" customHeight="1" x14ac:dyDescent="0.25">
      <c r="A61" s="12" t="s">
        <v>3592</v>
      </c>
      <c r="B61" s="109">
        <v>630</v>
      </c>
      <c r="C61" s="28" t="s">
        <v>11</v>
      </c>
      <c r="D61" s="113">
        <v>690</v>
      </c>
      <c r="E61" s="113">
        <v>710</v>
      </c>
      <c r="F61" s="113">
        <v>640</v>
      </c>
      <c r="G61" s="16">
        <f t="shared" si="14"/>
        <v>447.03199999999998</v>
      </c>
      <c r="H61" s="78">
        <f t="shared" si="10"/>
        <v>70.957460317460317</v>
      </c>
      <c r="I61" s="16">
        <v>707</v>
      </c>
      <c r="J61" s="16">
        <v>721</v>
      </c>
      <c r="K61" s="16">
        <v>654</v>
      </c>
      <c r="L61" s="16">
        <f t="shared" si="15"/>
        <v>456.23560000000003</v>
      </c>
      <c r="M61" s="78">
        <f t="shared" si="11"/>
        <v>72.418349206349205</v>
      </c>
      <c r="N61" s="51"/>
    </row>
    <row r="62" spans="1:14" ht="15" customHeight="1" x14ac:dyDescent="0.25">
      <c r="A62" s="12" t="s">
        <v>3593</v>
      </c>
      <c r="B62" s="109">
        <v>630</v>
      </c>
      <c r="C62" s="28" t="s">
        <v>11</v>
      </c>
      <c r="D62" s="113">
        <v>356</v>
      </c>
      <c r="E62" s="113">
        <v>309</v>
      </c>
      <c r="F62" s="113">
        <v>250</v>
      </c>
      <c r="G62" s="16">
        <f t="shared" si="14"/>
        <v>200.50700000000001</v>
      </c>
      <c r="H62" s="78">
        <f t="shared" si="10"/>
        <v>31.826507936507937</v>
      </c>
      <c r="I62" s="16">
        <v>365</v>
      </c>
      <c r="J62" s="16">
        <v>313</v>
      </c>
      <c r="K62" s="16">
        <v>253</v>
      </c>
      <c r="L62" s="16">
        <f t="shared" si="15"/>
        <v>204.01313333333331</v>
      </c>
      <c r="M62" s="78">
        <f t="shared" si="11"/>
        <v>32.383037037037035</v>
      </c>
      <c r="N62" s="51"/>
    </row>
    <row r="63" spans="1:14" ht="15" customHeight="1" x14ac:dyDescent="0.25">
      <c r="A63" s="12">
        <v>4562</v>
      </c>
      <c r="B63" s="108">
        <v>400</v>
      </c>
      <c r="C63" s="28" t="s">
        <v>11</v>
      </c>
      <c r="D63" s="113">
        <v>200</v>
      </c>
      <c r="E63" s="113">
        <v>142</v>
      </c>
      <c r="F63" s="113">
        <v>210</v>
      </c>
      <c r="G63" s="16">
        <f t="shared" si="14"/>
        <v>120.9616</v>
      </c>
      <c r="H63" s="78">
        <f t="shared" si="10"/>
        <v>30.240400000000001</v>
      </c>
      <c r="I63" s="16">
        <v>194</v>
      </c>
      <c r="J63" s="16">
        <v>139</v>
      </c>
      <c r="K63" s="16">
        <v>205</v>
      </c>
      <c r="L63" s="16">
        <f t="shared" si="15"/>
        <v>117.89373333333334</v>
      </c>
      <c r="M63" s="78">
        <f t="shared" si="11"/>
        <v>29.473433333333336</v>
      </c>
      <c r="N63" s="51"/>
    </row>
    <row r="64" spans="1:14" x14ac:dyDescent="0.25">
      <c r="A64" s="12" t="s">
        <v>3251</v>
      </c>
      <c r="B64" s="109">
        <v>400</v>
      </c>
      <c r="C64" s="28" t="s">
        <v>11</v>
      </c>
      <c r="D64" s="115">
        <v>397</v>
      </c>
      <c r="E64" s="113">
        <v>285</v>
      </c>
      <c r="F64" s="113">
        <v>240</v>
      </c>
      <c r="G64" s="16">
        <f t="shared" si="14"/>
        <v>202.04093333333333</v>
      </c>
      <c r="H64" s="78">
        <f t="shared" si="10"/>
        <v>50.510233333333332</v>
      </c>
      <c r="I64" s="77">
        <v>407</v>
      </c>
      <c r="J64" s="16">
        <v>287</v>
      </c>
      <c r="K64" s="16">
        <v>252</v>
      </c>
      <c r="L64" s="16">
        <f t="shared" si="15"/>
        <v>207.30013333333332</v>
      </c>
      <c r="M64" s="78">
        <f t="shared" si="11"/>
        <v>51.825033333333323</v>
      </c>
      <c r="N64" s="51"/>
    </row>
    <row r="65" spans="1:14" x14ac:dyDescent="0.25">
      <c r="A65" s="12" t="s">
        <v>3294</v>
      </c>
      <c r="B65" s="109">
        <v>400</v>
      </c>
      <c r="C65" s="28" t="s">
        <v>11</v>
      </c>
      <c r="D65" s="115">
        <v>73</v>
      </c>
      <c r="E65" s="113">
        <v>70</v>
      </c>
      <c r="F65" s="113">
        <v>68</v>
      </c>
      <c r="G65" s="16">
        <f t="shared" si="14"/>
        <v>46.237133333333333</v>
      </c>
      <c r="H65" s="78">
        <f t="shared" si="10"/>
        <v>11.559283333333333</v>
      </c>
      <c r="I65" s="77">
        <v>88</v>
      </c>
      <c r="J65" s="16">
        <v>81</v>
      </c>
      <c r="K65" s="16">
        <v>71</v>
      </c>
      <c r="L65" s="16">
        <f t="shared" si="15"/>
        <v>52.591999999999999</v>
      </c>
      <c r="M65" s="78">
        <f t="shared" si="11"/>
        <v>13.147999999999998</v>
      </c>
      <c r="N65" s="51"/>
    </row>
    <row r="66" spans="1:14" ht="45" customHeight="1" x14ac:dyDescent="0.25">
      <c r="A66" s="12" t="s">
        <v>3252</v>
      </c>
      <c r="B66" s="109">
        <v>400</v>
      </c>
      <c r="C66" s="38" t="s">
        <v>862</v>
      </c>
      <c r="D66" s="113">
        <v>213</v>
      </c>
      <c r="E66" s="113">
        <v>181</v>
      </c>
      <c r="F66" s="113">
        <v>194</v>
      </c>
      <c r="G66" s="16">
        <f t="shared" si="14"/>
        <v>128.85040000000001</v>
      </c>
      <c r="H66" s="78">
        <f t="shared" si="10"/>
        <v>32.212600000000002</v>
      </c>
      <c r="I66" s="16">
        <v>224</v>
      </c>
      <c r="J66" s="16">
        <v>183</v>
      </c>
      <c r="K66" s="16">
        <v>210</v>
      </c>
      <c r="L66" s="16">
        <f t="shared" si="15"/>
        <v>135.20526666666666</v>
      </c>
      <c r="M66" s="78">
        <f t="shared" si="11"/>
        <v>33.801316666666665</v>
      </c>
      <c r="N66" s="51"/>
    </row>
    <row r="67" spans="1:14" ht="15" customHeight="1" x14ac:dyDescent="0.25">
      <c r="A67" s="12" t="s">
        <v>3295</v>
      </c>
      <c r="B67" s="109">
        <v>400</v>
      </c>
      <c r="C67" s="38" t="s">
        <v>10</v>
      </c>
      <c r="D67" s="113">
        <v>55</v>
      </c>
      <c r="E67" s="113">
        <v>64</v>
      </c>
      <c r="F67" s="113">
        <v>111</v>
      </c>
      <c r="G67" s="16">
        <f t="shared" si="14"/>
        <v>50.400666666666673</v>
      </c>
      <c r="H67" s="78">
        <f t="shared" si="10"/>
        <v>12.600166666666668</v>
      </c>
      <c r="I67" s="16">
        <v>55</v>
      </c>
      <c r="J67" s="16">
        <v>73</v>
      </c>
      <c r="K67" s="16">
        <v>118</v>
      </c>
      <c r="L67" s="16">
        <f t="shared" si="15"/>
        <v>53.906799999999997</v>
      </c>
      <c r="M67" s="78">
        <f t="shared" si="11"/>
        <v>13.476699999999999</v>
      </c>
      <c r="N67" s="51"/>
    </row>
    <row r="68" spans="1:14" x14ac:dyDescent="0.25">
      <c r="A68" s="12" t="s">
        <v>589</v>
      </c>
      <c r="B68" s="109">
        <v>320</v>
      </c>
      <c r="C68" s="28" t="s">
        <v>591</v>
      </c>
      <c r="D68" s="115">
        <v>95</v>
      </c>
      <c r="E68" s="113">
        <v>110</v>
      </c>
      <c r="F68" s="113">
        <v>84</v>
      </c>
      <c r="G68" s="16">
        <f t="shared" si="14"/>
        <v>63.329533333333323</v>
      </c>
      <c r="H68" s="78">
        <f t="shared" si="10"/>
        <v>19.790479166666664</v>
      </c>
      <c r="I68" s="77">
        <v>95</v>
      </c>
      <c r="J68" s="16">
        <v>113</v>
      </c>
      <c r="K68" s="16">
        <v>89</v>
      </c>
      <c r="L68" s="16">
        <f t="shared" si="15"/>
        <v>65.082599999999999</v>
      </c>
      <c r="M68" s="78">
        <f t="shared" si="11"/>
        <v>20.338312500000001</v>
      </c>
      <c r="N68" s="51"/>
    </row>
    <row r="69" spans="1:14" x14ac:dyDescent="0.25">
      <c r="A69" s="12" t="s">
        <v>590</v>
      </c>
      <c r="B69" s="109">
        <v>320</v>
      </c>
      <c r="C69" s="38" t="s">
        <v>10</v>
      </c>
      <c r="D69" s="115">
        <v>145</v>
      </c>
      <c r="E69" s="113">
        <v>107</v>
      </c>
      <c r="F69" s="113">
        <v>83</v>
      </c>
      <c r="G69" s="16">
        <f t="shared" si="14"/>
        <v>73.409666666666666</v>
      </c>
      <c r="H69" s="78">
        <f t="shared" si="10"/>
        <v>22.940520833333334</v>
      </c>
      <c r="I69" s="77">
        <v>159</v>
      </c>
      <c r="J69" s="16">
        <v>113</v>
      </c>
      <c r="K69" s="16">
        <v>77</v>
      </c>
      <c r="L69" s="16">
        <f t="shared" si="15"/>
        <v>76.477533333333326</v>
      </c>
      <c r="M69" s="78">
        <f t="shared" si="11"/>
        <v>23.899229166666665</v>
      </c>
      <c r="N69" s="51"/>
    </row>
    <row r="70" spans="1:14" x14ac:dyDescent="0.25">
      <c r="A70" s="12" t="s">
        <v>593</v>
      </c>
      <c r="B70" s="109">
        <v>400</v>
      </c>
      <c r="C70" s="28" t="s">
        <v>11</v>
      </c>
      <c r="D70" s="115">
        <v>180</v>
      </c>
      <c r="E70" s="113">
        <v>132</v>
      </c>
      <c r="F70" s="113">
        <v>158</v>
      </c>
      <c r="G70" s="16">
        <f t="shared" si="14"/>
        <v>102.99266666666666</v>
      </c>
      <c r="H70" s="78">
        <f t="shared" si="10"/>
        <v>25.748166666666666</v>
      </c>
      <c r="I70" s="77">
        <v>181</v>
      </c>
      <c r="J70" s="16">
        <v>137</v>
      </c>
      <c r="K70" s="16">
        <v>154</v>
      </c>
      <c r="L70" s="16">
        <f t="shared" si="15"/>
        <v>103.43093333333334</v>
      </c>
      <c r="M70" s="78">
        <f t="shared" si="11"/>
        <v>25.857733333333339</v>
      </c>
      <c r="N70" s="51"/>
    </row>
    <row r="71" spans="1:14" ht="30" x14ac:dyDescent="0.25">
      <c r="A71" s="12" t="s">
        <v>594</v>
      </c>
      <c r="B71" s="109">
        <v>400</v>
      </c>
      <c r="C71" s="28" t="s">
        <v>592</v>
      </c>
      <c r="D71" s="115">
        <v>195</v>
      </c>
      <c r="E71" s="113">
        <v>165</v>
      </c>
      <c r="F71" s="113">
        <v>191</v>
      </c>
      <c r="G71" s="16">
        <f t="shared" si="14"/>
        <v>120.74246666666667</v>
      </c>
      <c r="H71" s="78">
        <f t="shared" si="10"/>
        <v>30.185616666666672</v>
      </c>
      <c r="I71" s="77">
        <v>204</v>
      </c>
      <c r="J71" s="16">
        <v>174</v>
      </c>
      <c r="K71" s="16">
        <v>201</v>
      </c>
      <c r="L71" s="16">
        <f t="shared" si="15"/>
        <v>126.87820000000001</v>
      </c>
      <c r="M71" s="78">
        <f t="shared" si="11"/>
        <v>31.719550000000002</v>
      </c>
      <c r="N71" s="51"/>
    </row>
    <row r="72" spans="1:14" x14ac:dyDescent="0.25">
      <c r="A72" s="12" t="s">
        <v>3253</v>
      </c>
      <c r="B72" s="109">
        <v>320</v>
      </c>
      <c r="C72" s="28" t="s">
        <v>595</v>
      </c>
      <c r="D72" s="115">
        <v>120</v>
      </c>
      <c r="E72" s="113">
        <v>107</v>
      </c>
      <c r="F72" s="113">
        <v>133</v>
      </c>
      <c r="G72" s="16">
        <f t="shared" si="14"/>
        <v>78.888000000000005</v>
      </c>
      <c r="H72" s="78">
        <f t="shared" ref="H72:H103" si="18">G72/B72*100</f>
        <v>24.652500000000003</v>
      </c>
      <c r="I72" s="77">
        <v>135</v>
      </c>
      <c r="J72" s="16">
        <v>105</v>
      </c>
      <c r="K72" s="16">
        <v>135</v>
      </c>
      <c r="L72" s="16">
        <f t="shared" si="15"/>
        <v>82.174999999999997</v>
      </c>
      <c r="M72" s="78">
        <f t="shared" ref="M72:M103" si="19">L72/B72*100</f>
        <v>25.679687499999996</v>
      </c>
      <c r="N72" s="51"/>
    </row>
    <row r="73" spans="1:14" x14ac:dyDescent="0.25">
      <c r="A73" s="12" t="s">
        <v>3296</v>
      </c>
      <c r="B73" s="109">
        <v>320</v>
      </c>
      <c r="C73" s="38" t="s">
        <v>10</v>
      </c>
      <c r="D73" s="115">
        <v>151</v>
      </c>
      <c r="E73" s="113">
        <v>167</v>
      </c>
      <c r="F73" s="113">
        <v>210</v>
      </c>
      <c r="G73" s="16">
        <f t="shared" si="14"/>
        <v>115.7024</v>
      </c>
      <c r="H73" s="78">
        <f t="shared" si="18"/>
        <v>36.157000000000004</v>
      </c>
      <c r="I73" s="77">
        <v>157</v>
      </c>
      <c r="J73" s="16">
        <v>173</v>
      </c>
      <c r="K73" s="16">
        <v>210</v>
      </c>
      <c r="L73" s="16">
        <f t="shared" si="15"/>
        <v>118.33200000000001</v>
      </c>
      <c r="M73" s="78">
        <f t="shared" si="19"/>
        <v>36.978750000000005</v>
      </c>
      <c r="N73" s="51"/>
    </row>
    <row r="74" spans="1:14" ht="30" x14ac:dyDescent="0.25">
      <c r="A74" s="12" t="s">
        <v>3254</v>
      </c>
      <c r="B74" s="109">
        <v>400</v>
      </c>
      <c r="C74" s="28" t="s">
        <v>3438</v>
      </c>
      <c r="D74" s="115">
        <v>122</v>
      </c>
      <c r="E74" s="113">
        <v>120</v>
      </c>
      <c r="F74" s="113">
        <v>130</v>
      </c>
      <c r="G74" s="16">
        <f t="shared" si="14"/>
        <v>81.517600000000002</v>
      </c>
      <c r="H74" s="78">
        <f t="shared" si="18"/>
        <v>20.3794</v>
      </c>
      <c r="I74" s="77">
        <v>118</v>
      </c>
      <c r="J74" s="16">
        <v>121</v>
      </c>
      <c r="K74" s="16">
        <v>134</v>
      </c>
      <c r="L74" s="16">
        <f t="shared" si="15"/>
        <v>81.736733333333319</v>
      </c>
      <c r="M74" s="78">
        <f t="shared" si="19"/>
        <v>20.43418333333333</v>
      </c>
      <c r="N74" s="51"/>
    </row>
    <row r="75" spans="1:14" x14ac:dyDescent="0.25">
      <c r="A75" s="12" t="s">
        <v>3297</v>
      </c>
      <c r="B75" s="109">
        <v>630</v>
      </c>
      <c r="C75" s="38" t="s">
        <v>10</v>
      </c>
      <c r="D75" s="115">
        <v>53</v>
      </c>
      <c r="E75" s="113">
        <v>11</v>
      </c>
      <c r="F75" s="113">
        <v>50</v>
      </c>
      <c r="G75" s="16">
        <f t="shared" si="14"/>
        <v>24.981199999999998</v>
      </c>
      <c r="H75" s="78">
        <f t="shared" si="18"/>
        <v>3.9652698412698411</v>
      </c>
      <c r="I75" s="77">
        <v>56</v>
      </c>
      <c r="J75" s="16">
        <v>24</v>
      </c>
      <c r="K75" s="16">
        <v>50</v>
      </c>
      <c r="L75" s="16">
        <f t="shared" si="15"/>
        <v>28.487333333333336</v>
      </c>
      <c r="M75" s="78">
        <f t="shared" si="19"/>
        <v>4.5217989417989424</v>
      </c>
      <c r="N75" s="51"/>
    </row>
    <row r="76" spans="1:14" ht="30" x14ac:dyDescent="0.25">
      <c r="A76" s="12" t="s">
        <v>3255</v>
      </c>
      <c r="B76" s="109">
        <v>100</v>
      </c>
      <c r="C76" s="28" t="s">
        <v>3437</v>
      </c>
      <c r="D76" s="115">
        <v>25</v>
      </c>
      <c r="E76" s="113">
        <v>46</v>
      </c>
      <c r="F76" s="113">
        <v>38</v>
      </c>
      <c r="G76" s="16">
        <f t="shared" si="14"/>
        <v>23.885533333333335</v>
      </c>
      <c r="H76" s="78">
        <f t="shared" si="18"/>
        <v>23.885533333333335</v>
      </c>
      <c r="I76" s="77">
        <v>32</v>
      </c>
      <c r="J76" s="16">
        <v>56</v>
      </c>
      <c r="K76" s="16">
        <v>44</v>
      </c>
      <c r="L76" s="16">
        <f t="shared" si="15"/>
        <v>28.925599999999999</v>
      </c>
      <c r="M76" s="78">
        <f t="shared" si="19"/>
        <v>28.925600000000003</v>
      </c>
      <c r="N76" s="51"/>
    </row>
    <row r="77" spans="1:14" x14ac:dyDescent="0.25">
      <c r="A77" s="12" t="s">
        <v>3298</v>
      </c>
      <c r="B77" s="109">
        <v>160</v>
      </c>
      <c r="C77" s="38" t="s">
        <v>10</v>
      </c>
      <c r="D77" s="115">
        <v>27</v>
      </c>
      <c r="E77" s="113">
        <v>50</v>
      </c>
      <c r="F77" s="113">
        <v>28</v>
      </c>
      <c r="G77" s="16">
        <f t="shared" si="14"/>
        <v>23.009</v>
      </c>
      <c r="H77" s="78">
        <f t="shared" si="18"/>
        <v>14.380625</v>
      </c>
      <c r="I77" s="77">
        <v>29</v>
      </c>
      <c r="J77" s="16">
        <v>56</v>
      </c>
      <c r="K77" s="16">
        <v>28</v>
      </c>
      <c r="L77" s="16">
        <f t="shared" si="15"/>
        <v>24.762066666666666</v>
      </c>
      <c r="M77" s="78">
        <f t="shared" si="19"/>
        <v>15.476291666666667</v>
      </c>
      <c r="N77" s="51"/>
    </row>
    <row r="78" spans="1:14" x14ac:dyDescent="0.25">
      <c r="A78" s="12">
        <v>4572</v>
      </c>
      <c r="B78" s="116">
        <v>630</v>
      </c>
      <c r="C78" s="28" t="s">
        <v>11</v>
      </c>
      <c r="D78" s="113">
        <v>330</v>
      </c>
      <c r="E78" s="113">
        <v>229</v>
      </c>
      <c r="F78" s="113">
        <v>333</v>
      </c>
      <c r="G78" s="16">
        <f t="shared" si="14"/>
        <v>195.46693333333332</v>
      </c>
      <c r="H78" s="78">
        <f t="shared" si="18"/>
        <v>31.026497354497351</v>
      </c>
      <c r="I78" s="16">
        <v>330</v>
      </c>
      <c r="J78" s="16">
        <v>246</v>
      </c>
      <c r="K78" s="16">
        <v>330</v>
      </c>
      <c r="L78" s="16">
        <f t="shared" si="15"/>
        <v>198.53480000000002</v>
      </c>
      <c r="M78" s="78">
        <f t="shared" si="19"/>
        <v>31.513460317460318</v>
      </c>
      <c r="N78" s="51"/>
    </row>
    <row r="79" spans="1:14" ht="30" customHeight="1" x14ac:dyDescent="0.25">
      <c r="A79" s="12" t="s">
        <v>3256</v>
      </c>
      <c r="B79" s="109">
        <v>250</v>
      </c>
      <c r="C79" s="38" t="s">
        <v>863</v>
      </c>
      <c r="D79" s="113">
        <v>25</v>
      </c>
      <c r="E79" s="113">
        <v>16</v>
      </c>
      <c r="F79" s="113">
        <v>17</v>
      </c>
      <c r="G79" s="16">
        <f t="shared" si="14"/>
        <v>12.709733333333332</v>
      </c>
      <c r="H79" s="78">
        <f t="shared" si="18"/>
        <v>5.0838933333333332</v>
      </c>
      <c r="I79" s="16">
        <v>50</v>
      </c>
      <c r="J79" s="16">
        <v>22</v>
      </c>
      <c r="K79" s="16">
        <v>25</v>
      </c>
      <c r="L79" s="16">
        <f t="shared" si="15"/>
        <v>21.255933333333335</v>
      </c>
      <c r="M79" s="78">
        <f t="shared" si="19"/>
        <v>8.5023733333333329</v>
      </c>
      <c r="N79" s="51"/>
    </row>
    <row r="80" spans="1:14" ht="15" customHeight="1" x14ac:dyDescent="0.25">
      <c r="A80" s="12" t="s">
        <v>3299</v>
      </c>
      <c r="B80" s="109">
        <v>250</v>
      </c>
      <c r="C80" s="38" t="s">
        <v>10</v>
      </c>
      <c r="D80" s="113">
        <v>67</v>
      </c>
      <c r="E80" s="113">
        <v>107</v>
      </c>
      <c r="F80" s="113">
        <v>77</v>
      </c>
      <c r="G80" s="16">
        <f t="shared" si="14"/>
        <v>55.00246666666667</v>
      </c>
      <c r="H80" s="78">
        <f t="shared" si="18"/>
        <v>22.00098666666667</v>
      </c>
      <c r="I80" s="16">
        <v>74</v>
      </c>
      <c r="J80" s="16">
        <v>94</v>
      </c>
      <c r="K80" s="16">
        <v>95</v>
      </c>
      <c r="L80" s="16">
        <f t="shared" si="15"/>
        <v>57.632066666666667</v>
      </c>
      <c r="M80" s="78">
        <f t="shared" si="19"/>
        <v>23.052826666666668</v>
      </c>
      <c r="N80" s="51"/>
    </row>
    <row r="81" spans="1:14" x14ac:dyDescent="0.25">
      <c r="A81" s="12" t="s">
        <v>3214</v>
      </c>
      <c r="B81" s="116">
        <v>400</v>
      </c>
      <c r="C81" s="28" t="s">
        <v>11</v>
      </c>
      <c r="D81" s="113">
        <v>125</v>
      </c>
      <c r="E81" s="113">
        <v>110</v>
      </c>
      <c r="F81" s="113">
        <v>151</v>
      </c>
      <c r="G81" s="16">
        <f t="shared" si="14"/>
        <v>84.585466666666662</v>
      </c>
      <c r="H81" s="78">
        <f t="shared" si="18"/>
        <v>21.146366666666665</v>
      </c>
      <c r="I81" s="16">
        <v>141</v>
      </c>
      <c r="J81" s="16">
        <v>123</v>
      </c>
      <c r="K81" s="16">
        <v>170</v>
      </c>
      <c r="L81" s="16">
        <f t="shared" si="15"/>
        <v>95.103866666666661</v>
      </c>
      <c r="M81" s="78">
        <f t="shared" si="19"/>
        <v>23.775966666666665</v>
      </c>
      <c r="N81" s="51"/>
    </row>
    <row r="82" spans="1:14" x14ac:dyDescent="0.25">
      <c r="A82" s="12" t="s">
        <v>3237</v>
      </c>
      <c r="B82" s="116">
        <v>400</v>
      </c>
      <c r="C82" s="38" t="s">
        <v>10</v>
      </c>
      <c r="D82" s="113">
        <v>155</v>
      </c>
      <c r="E82" s="113">
        <v>150</v>
      </c>
      <c r="F82" s="113">
        <v>145</v>
      </c>
      <c r="G82" s="16">
        <f t="shared" si="14"/>
        <v>98.61</v>
      </c>
      <c r="H82" s="78">
        <f t="shared" si="18"/>
        <v>24.6525</v>
      </c>
      <c r="I82" s="16">
        <v>162</v>
      </c>
      <c r="J82" s="16">
        <v>165</v>
      </c>
      <c r="K82" s="16">
        <v>144</v>
      </c>
      <c r="L82" s="16">
        <f t="shared" si="15"/>
        <v>103.21180000000001</v>
      </c>
      <c r="M82" s="78">
        <f t="shared" si="19"/>
        <v>25.802950000000003</v>
      </c>
      <c r="N82" s="51"/>
    </row>
    <row r="83" spans="1:14" x14ac:dyDescent="0.25">
      <c r="A83" s="12" t="s">
        <v>3257</v>
      </c>
      <c r="B83" s="116">
        <v>400</v>
      </c>
      <c r="C83" s="28" t="s">
        <v>11</v>
      </c>
      <c r="D83" s="113">
        <v>120</v>
      </c>
      <c r="E83" s="113">
        <v>110</v>
      </c>
      <c r="F83" s="113">
        <v>115</v>
      </c>
      <c r="G83" s="16">
        <f t="shared" si="14"/>
        <v>75.600999999999999</v>
      </c>
      <c r="H83" s="78">
        <f t="shared" si="18"/>
        <v>18.90025</v>
      </c>
      <c r="I83" s="16">
        <v>117</v>
      </c>
      <c r="J83" s="16">
        <v>120</v>
      </c>
      <c r="K83" s="16">
        <v>124</v>
      </c>
      <c r="L83" s="16">
        <f t="shared" si="15"/>
        <v>79.107133333333337</v>
      </c>
      <c r="M83" s="78">
        <f t="shared" si="19"/>
        <v>19.776783333333334</v>
      </c>
      <c r="N83" s="51"/>
    </row>
    <row r="84" spans="1:14" x14ac:dyDescent="0.25">
      <c r="A84" s="12" t="s">
        <v>3300</v>
      </c>
      <c r="B84" s="116">
        <v>400</v>
      </c>
      <c r="C84" s="38" t="s">
        <v>10</v>
      </c>
      <c r="D84" s="113">
        <v>30</v>
      </c>
      <c r="E84" s="113">
        <v>60</v>
      </c>
      <c r="F84" s="113">
        <v>11</v>
      </c>
      <c r="G84" s="16">
        <f t="shared" si="14"/>
        <v>22.132466666666666</v>
      </c>
      <c r="H84" s="78">
        <f t="shared" si="18"/>
        <v>5.5331166666666665</v>
      </c>
      <c r="I84" s="16">
        <v>39</v>
      </c>
      <c r="J84" s="16">
        <v>69</v>
      </c>
      <c r="K84" s="16">
        <v>12</v>
      </c>
      <c r="L84" s="16">
        <f t="shared" si="15"/>
        <v>26.295999999999999</v>
      </c>
      <c r="M84" s="78">
        <f t="shared" si="19"/>
        <v>6.573999999999999</v>
      </c>
      <c r="N84" s="51"/>
    </row>
    <row r="85" spans="1:14" ht="30" customHeight="1" x14ac:dyDescent="0.25">
      <c r="A85" s="12">
        <v>4578</v>
      </c>
      <c r="B85" s="108">
        <v>160</v>
      </c>
      <c r="C85" s="28" t="s">
        <v>864</v>
      </c>
      <c r="D85" s="113">
        <v>37</v>
      </c>
      <c r="E85" s="113">
        <v>41</v>
      </c>
      <c r="F85" s="113">
        <v>40</v>
      </c>
      <c r="G85" s="16">
        <f t="shared" si="14"/>
        <v>25.857733333333336</v>
      </c>
      <c r="H85" s="78">
        <f t="shared" si="18"/>
        <v>16.161083333333334</v>
      </c>
      <c r="I85" s="16">
        <v>44</v>
      </c>
      <c r="J85" s="16">
        <v>49</v>
      </c>
      <c r="K85" s="16">
        <v>47</v>
      </c>
      <c r="L85" s="16">
        <f t="shared" si="15"/>
        <v>30.678666666666668</v>
      </c>
      <c r="M85" s="78">
        <f t="shared" si="19"/>
        <v>19.174166666666668</v>
      </c>
      <c r="N85" s="51"/>
    </row>
    <row r="86" spans="1:14" ht="15" customHeight="1" x14ac:dyDescent="0.25">
      <c r="A86" s="12" t="s">
        <v>3258</v>
      </c>
      <c r="B86" s="109">
        <v>250</v>
      </c>
      <c r="C86" s="28" t="s">
        <v>11</v>
      </c>
      <c r="D86" s="113">
        <v>52</v>
      </c>
      <c r="E86" s="113">
        <v>56</v>
      </c>
      <c r="F86" s="113">
        <v>59</v>
      </c>
      <c r="G86" s="16">
        <f t="shared" si="14"/>
        <v>36.595266666666667</v>
      </c>
      <c r="H86" s="78">
        <f t="shared" si="18"/>
        <v>14.638106666666667</v>
      </c>
      <c r="I86" s="16">
        <v>48</v>
      </c>
      <c r="J86" s="16">
        <v>61</v>
      </c>
      <c r="K86" s="16">
        <v>53</v>
      </c>
      <c r="L86" s="16">
        <f t="shared" si="15"/>
        <v>35.499600000000001</v>
      </c>
      <c r="M86" s="78">
        <f t="shared" si="19"/>
        <v>14.19984</v>
      </c>
      <c r="N86" s="51"/>
    </row>
    <row r="87" spans="1:14" ht="15" customHeight="1" x14ac:dyDescent="0.25">
      <c r="A87" s="12" t="s">
        <v>3301</v>
      </c>
      <c r="B87" s="109">
        <v>250</v>
      </c>
      <c r="C87" s="28" t="s">
        <v>11</v>
      </c>
      <c r="D87" s="113">
        <v>13</v>
      </c>
      <c r="E87" s="113">
        <v>7</v>
      </c>
      <c r="F87" s="113">
        <v>30</v>
      </c>
      <c r="G87" s="16">
        <f t="shared" si="14"/>
        <v>10.956666666666667</v>
      </c>
      <c r="H87" s="78">
        <f t="shared" si="18"/>
        <v>4.3826666666666663</v>
      </c>
      <c r="I87" s="16">
        <v>19</v>
      </c>
      <c r="J87" s="16">
        <v>25</v>
      </c>
      <c r="K87" s="16">
        <v>37</v>
      </c>
      <c r="L87" s="16">
        <f t="shared" si="15"/>
        <v>17.7498</v>
      </c>
      <c r="M87" s="78">
        <f t="shared" si="19"/>
        <v>7.09992</v>
      </c>
      <c r="N87" s="51"/>
    </row>
    <row r="88" spans="1:14" x14ac:dyDescent="0.25">
      <c r="A88" s="12" t="s">
        <v>3386</v>
      </c>
      <c r="B88" s="109">
        <v>400</v>
      </c>
      <c r="C88" s="28" t="s">
        <v>11</v>
      </c>
      <c r="D88" s="113">
        <v>4</v>
      </c>
      <c r="E88" s="113">
        <v>9</v>
      </c>
      <c r="F88" s="113">
        <v>3</v>
      </c>
      <c r="G88" s="16">
        <f t="shared" si="14"/>
        <v>3.5061333333333327</v>
      </c>
      <c r="H88" s="78">
        <f t="shared" si="18"/>
        <v>0.87653333333333316</v>
      </c>
      <c r="I88" s="16">
        <v>6</v>
      </c>
      <c r="J88" s="16">
        <v>19</v>
      </c>
      <c r="K88" s="16">
        <v>3</v>
      </c>
      <c r="L88" s="16">
        <f t="shared" si="15"/>
        <v>6.1357333333333335</v>
      </c>
      <c r="M88" s="78">
        <f t="shared" si="19"/>
        <v>1.5339333333333334</v>
      </c>
      <c r="N88" s="51"/>
    </row>
    <row r="89" spans="1:14" x14ac:dyDescent="0.25">
      <c r="A89" s="12" t="s">
        <v>3452</v>
      </c>
      <c r="B89" s="109">
        <v>400</v>
      </c>
      <c r="C89" s="28" t="s">
        <v>11</v>
      </c>
      <c r="D89" s="115">
        <v>65</v>
      </c>
      <c r="E89" s="113">
        <v>80</v>
      </c>
      <c r="F89" s="113">
        <v>50</v>
      </c>
      <c r="G89" s="16">
        <f t="shared" si="14"/>
        <v>42.731000000000002</v>
      </c>
      <c r="H89" s="78">
        <f t="shared" si="18"/>
        <v>10.68275</v>
      </c>
      <c r="I89" s="77">
        <v>68</v>
      </c>
      <c r="J89" s="16">
        <v>91</v>
      </c>
      <c r="K89" s="16">
        <v>50</v>
      </c>
      <c r="L89" s="16">
        <f t="shared" si="15"/>
        <v>45.798866666666669</v>
      </c>
      <c r="M89" s="78">
        <f t="shared" si="19"/>
        <v>11.449716666666667</v>
      </c>
      <c r="N89" s="51"/>
    </row>
    <row r="90" spans="1:14" ht="15" customHeight="1" x14ac:dyDescent="0.25">
      <c r="A90" s="12" t="s">
        <v>3215</v>
      </c>
      <c r="B90" s="116">
        <v>400</v>
      </c>
      <c r="C90" s="28" t="s">
        <v>11</v>
      </c>
      <c r="D90" s="113">
        <v>110</v>
      </c>
      <c r="E90" s="113">
        <v>35</v>
      </c>
      <c r="F90" s="113">
        <v>55</v>
      </c>
      <c r="G90" s="16">
        <f t="shared" si="14"/>
        <v>43.826666666666668</v>
      </c>
      <c r="H90" s="78">
        <f t="shared" si="18"/>
        <v>10.956666666666667</v>
      </c>
      <c r="I90" s="16">
        <v>119</v>
      </c>
      <c r="J90" s="16">
        <v>35</v>
      </c>
      <c r="K90" s="16">
        <v>65</v>
      </c>
      <c r="L90" s="16">
        <f t="shared" si="15"/>
        <v>47.990200000000002</v>
      </c>
      <c r="M90" s="78">
        <f t="shared" si="19"/>
        <v>11.99755</v>
      </c>
      <c r="N90" s="51"/>
    </row>
    <row r="91" spans="1:14" ht="15" customHeight="1" x14ac:dyDescent="0.25">
      <c r="A91" s="12" t="s">
        <v>3238</v>
      </c>
      <c r="B91" s="116">
        <v>400</v>
      </c>
      <c r="C91" s="28" t="s">
        <v>11</v>
      </c>
      <c r="D91" s="113">
        <v>275</v>
      </c>
      <c r="E91" s="113">
        <v>180</v>
      </c>
      <c r="F91" s="113">
        <v>190</v>
      </c>
      <c r="G91" s="16">
        <f t="shared" si="14"/>
        <v>141.34100000000001</v>
      </c>
      <c r="H91" s="78">
        <f t="shared" si="18"/>
        <v>35.335250000000002</v>
      </c>
      <c r="I91" s="16">
        <v>278</v>
      </c>
      <c r="J91" s="16">
        <v>191</v>
      </c>
      <c r="K91" s="16">
        <v>213</v>
      </c>
      <c r="L91" s="16">
        <f t="shared" si="15"/>
        <v>149.44893333333334</v>
      </c>
      <c r="M91" s="78">
        <f t="shared" si="19"/>
        <v>37.362233333333336</v>
      </c>
      <c r="N91" s="51"/>
    </row>
    <row r="92" spans="1:14" ht="15" customHeight="1" x14ac:dyDescent="0.25">
      <c r="A92" s="12" t="s">
        <v>3216</v>
      </c>
      <c r="B92" s="109">
        <v>250</v>
      </c>
      <c r="C92" s="28" t="s">
        <v>11</v>
      </c>
      <c r="D92" s="113">
        <v>160</v>
      </c>
      <c r="E92" s="113">
        <v>110</v>
      </c>
      <c r="F92" s="113">
        <v>112</v>
      </c>
      <c r="G92" s="16">
        <f t="shared" si="14"/>
        <v>83.70893333333332</v>
      </c>
      <c r="H92" s="78">
        <f t="shared" si="18"/>
        <v>33.483573333333325</v>
      </c>
      <c r="I92" s="16">
        <v>162</v>
      </c>
      <c r="J92" s="16">
        <v>106</v>
      </c>
      <c r="K92" s="16">
        <v>114</v>
      </c>
      <c r="L92" s="16">
        <f t="shared" si="15"/>
        <v>83.70893333333332</v>
      </c>
      <c r="M92" s="78">
        <f t="shared" si="19"/>
        <v>33.483573333333325</v>
      </c>
      <c r="N92" s="51"/>
    </row>
    <row r="93" spans="1:14" ht="15" customHeight="1" x14ac:dyDescent="0.25">
      <c r="A93" s="12" t="s">
        <v>3239</v>
      </c>
      <c r="B93" s="109">
        <v>250</v>
      </c>
      <c r="C93" s="28" t="s">
        <v>11</v>
      </c>
      <c r="D93" s="113">
        <v>27</v>
      </c>
      <c r="E93" s="113">
        <v>43</v>
      </c>
      <c r="F93" s="113">
        <v>47</v>
      </c>
      <c r="G93" s="16">
        <f t="shared" si="14"/>
        <v>25.6386</v>
      </c>
      <c r="H93" s="78">
        <f t="shared" si="18"/>
        <v>10.25544</v>
      </c>
      <c r="I93" s="16">
        <v>38</v>
      </c>
      <c r="J93" s="16">
        <v>49</v>
      </c>
      <c r="K93" s="16">
        <v>41</v>
      </c>
      <c r="L93" s="16">
        <f t="shared" si="15"/>
        <v>28.049066666666661</v>
      </c>
      <c r="M93" s="78">
        <f t="shared" si="19"/>
        <v>11.219626666666665</v>
      </c>
      <c r="N93" s="51"/>
    </row>
    <row r="94" spans="1:14" ht="15" customHeight="1" x14ac:dyDescent="0.25">
      <c r="A94" s="12" t="s">
        <v>3217</v>
      </c>
      <c r="B94" s="116">
        <v>400</v>
      </c>
      <c r="C94" s="28" t="s">
        <v>865</v>
      </c>
      <c r="D94" s="113">
        <v>0</v>
      </c>
      <c r="E94" s="113">
        <v>0</v>
      </c>
      <c r="F94" s="113">
        <v>0</v>
      </c>
      <c r="G94" s="16">
        <f t="shared" si="14"/>
        <v>0</v>
      </c>
      <c r="H94" s="78">
        <f t="shared" si="18"/>
        <v>0</v>
      </c>
      <c r="I94" s="16">
        <v>5</v>
      </c>
      <c r="J94" s="16">
        <v>2</v>
      </c>
      <c r="K94" s="16">
        <v>4</v>
      </c>
      <c r="L94" s="16">
        <f t="shared" si="15"/>
        <v>2.4104666666666668</v>
      </c>
      <c r="M94" s="78">
        <f t="shared" si="19"/>
        <v>0.60261666666666669</v>
      </c>
      <c r="N94" s="51"/>
    </row>
    <row r="95" spans="1:14" ht="15" customHeight="1" x14ac:dyDescent="0.25">
      <c r="A95" s="12" t="s">
        <v>3240</v>
      </c>
      <c r="B95" s="116">
        <v>400</v>
      </c>
      <c r="C95" s="38" t="s">
        <v>10</v>
      </c>
      <c r="D95" s="113">
        <v>77</v>
      </c>
      <c r="E95" s="113">
        <v>86</v>
      </c>
      <c r="F95" s="113">
        <v>148</v>
      </c>
      <c r="G95" s="16">
        <f t="shared" si="14"/>
        <v>68.150466666666674</v>
      </c>
      <c r="H95" s="78">
        <f t="shared" si="18"/>
        <v>17.037616666666668</v>
      </c>
      <c r="I95" s="16">
        <v>69</v>
      </c>
      <c r="J95" s="16">
        <v>89</v>
      </c>
      <c r="K95" s="16">
        <v>158</v>
      </c>
      <c r="L95" s="16">
        <f t="shared" si="15"/>
        <v>69.246133333333333</v>
      </c>
      <c r="M95" s="78">
        <f t="shared" si="19"/>
        <v>17.311533333333333</v>
      </c>
      <c r="N95" s="51"/>
    </row>
    <row r="96" spans="1:14" x14ac:dyDescent="0.25">
      <c r="A96" s="12">
        <v>4595</v>
      </c>
      <c r="B96" s="116">
        <v>400</v>
      </c>
      <c r="C96" s="28" t="s">
        <v>11</v>
      </c>
      <c r="D96" s="113">
        <v>144</v>
      </c>
      <c r="E96" s="113">
        <v>137</v>
      </c>
      <c r="F96" s="113">
        <v>161</v>
      </c>
      <c r="G96" s="16">
        <f t="shared" si="14"/>
        <v>96.856933333333345</v>
      </c>
      <c r="H96" s="78">
        <f t="shared" si="18"/>
        <v>24.214233333333336</v>
      </c>
      <c r="I96" s="16">
        <v>151</v>
      </c>
      <c r="J96" s="16">
        <v>147</v>
      </c>
      <c r="K96" s="16">
        <v>175</v>
      </c>
      <c r="L96" s="16">
        <f t="shared" si="15"/>
        <v>103.65006666666666</v>
      </c>
      <c r="M96" s="78">
        <f t="shared" si="19"/>
        <v>25.912516666666662</v>
      </c>
      <c r="N96" s="51"/>
    </row>
    <row r="97" spans="1:14" x14ac:dyDescent="0.25">
      <c r="A97" s="12" t="s">
        <v>3218</v>
      </c>
      <c r="B97" s="116">
        <v>160</v>
      </c>
      <c r="C97" s="28" t="s">
        <v>11</v>
      </c>
      <c r="D97" s="113">
        <v>92</v>
      </c>
      <c r="E97" s="113">
        <v>134</v>
      </c>
      <c r="F97" s="113">
        <v>101</v>
      </c>
      <c r="G97" s="16">
        <f t="shared" si="14"/>
        <v>71.656599999999997</v>
      </c>
      <c r="H97" s="78">
        <f t="shared" si="18"/>
        <v>44.785375000000002</v>
      </c>
      <c r="I97" s="16">
        <v>99</v>
      </c>
      <c r="J97" s="16">
        <v>147</v>
      </c>
      <c r="K97" s="16">
        <v>112</v>
      </c>
      <c r="L97" s="16">
        <f t="shared" si="15"/>
        <v>78.449733333333327</v>
      </c>
      <c r="M97" s="78">
        <f t="shared" si="19"/>
        <v>49.031083333333328</v>
      </c>
      <c r="N97" s="51"/>
    </row>
    <row r="98" spans="1:14" x14ac:dyDescent="0.25">
      <c r="A98" s="12" t="s">
        <v>3241</v>
      </c>
      <c r="B98" s="116">
        <v>160</v>
      </c>
      <c r="C98" s="28" t="s">
        <v>11</v>
      </c>
      <c r="D98" s="113">
        <v>109</v>
      </c>
      <c r="E98" s="113">
        <v>117</v>
      </c>
      <c r="F98" s="113">
        <v>105</v>
      </c>
      <c r="G98" s="16">
        <f t="shared" si="14"/>
        <v>72.533133333333325</v>
      </c>
      <c r="H98" s="78">
        <f t="shared" si="18"/>
        <v>45.333208333333332</v>
      </c>
      <c r="I98" s="16">
        <v>117</v>
      </c>
      <c r="J98" s="16">
        <v>125</v>
      </c>
      <c r="K98" s="16">
        <v>105</v>
      </c>
      <c r="L98" s="16">
        <f t="shared" si="15"/>
        <v>76.039266666666663</v>
      </c>
      <c r="M98" s="78">
        <f t="shared" si="19"/>
        <v>47.524541666666664</v>
      </c>
      <c r="N98" s="51"/>
    </row>
    <row r="99" spans="1:14" x14ac:dyDescent="0.25">
      <c r="A99" s="12" t="s">
        <v>3219</v>
      </c>
      <c r="B99" s="116">
        <v>400</v>
      </c>
      <c r="C99" s="28" t="s">
        <v>625</v>
      </c>
      <c r="D99" s="113">
        <v>113</v>
      </c>
      <c r="E99" s="113">
        <v>66</v>
      </c>
      <c r="F99" s="113">
        <v>104</v>
      </c>
      <c r="G99" s="16">
        <f t="shared" si="14"/>
        <v>62.014733333333325</v>
      </c>
      <c r="H99" s="78">
        <f t="shared" si="18"/>
        <v>15.503683333333331</v>
      </c>
      <c r="I99" s="16">
        <v>108</v>
      </c>
      <c r="J99" s="16">
        <v>67</v>
      </c>
      <c r="K99" s="16">
        <v>102</v>
      </c>
      <c r="L99" s="16">
        <f t="shared" si="15"/>
        <v>60.699933333333334</v>
      </c>
      <c r="M99" s="78">
        <f t="shared" si="19"/>
        <v>15.174983333333333</v>
      </c>
      <c r="N99" s="51"/>
    </row>
    <row r="100" spans="1:14" x14ac:dyDescent="0.25">
      <c r="A100" s="12" t="s">
        <v>3242</v>
      </c>
      <c r="B100" s="116">
        <v>400</v>
      </c>
      <c r="C100" s="28" t="s">
        <v>11</v>
      </c>
      <c r="D100" s="113">
        <v>134</v>
      </c>
      <c r="E100" s="113">
        <v>189</v>
      </c>
      <c r="F100" s="113">
        <v>181</v>
      </c>
      <c r="G100" s="16">
        <f t="shared" si="14"/>
        <v>110.4432</v>
      </c>
      <c r="H100" s="78">
        <f t="shared" si="18"/>
        <v>27.610800000000001</v>
      </c>
      <c r="I100" s="16">
        <v>129</v>
      </c>
      <c r="J100" s="16">
        <v>197</v>
      </c>
      <c r="K100" s="16">
        <v>199</v>
      </c>
      <c r="L100" s="16">
        <f t="shared" si="15"/>
        <v>115.045</v>
      </c>
      <c r="M100" s="78">
        <f t="shared" si="19"/>
        <v>28.76125</v>
      </c>
      <c r="N100" s="51"/>
    </row>
    <row r="101" spans="1:14" x14ac:dyDescent="0.25">
      <c r="A101" s="12" t="s">
        <v>3220</v>
      </c>
      <c r="B101" s="116">
        <v>250</v>
      </c>
      <c r="C101" s="28" t="s">
        <v>624</v>
      </c>
      <c r="D101" s="113">
        <v>200</v>
      </c>
      <c r="E101" s="113">
        <v>230</v>
      </c>
      <c r="F101" s="113">
        <v>212</v>
      </c>
      <c r="G101" s="16">
        <f t="shared" si="14"/>
        <v>140.68360000000001</v>
      </c>
      <c r="H101" s="78">
        <f t="shared" si="18"/>
        <v>56.273440000000008</v>
      </c>
      <c r="I101" s="16">
        <v>193</v>
      </c>
      <c r="J101" s="16">
        <v>182</v>
      </c>
      <c r="K101" s="16">
        <v>202</v>
      </c>
      <c r="L101" s="16">
        <f t="shared" si="15"/>
        <v>126.43993333333334</v>
      </c>
      <c r="M101" s="78">
        <f t="shared" si="19"/>
        <v>50.575973333333337</v>
      </c>
      <c r="N101" s="51"/>
    </row>
    <row r="102" spans="1:14" x14ac:dyDescent="0.25">
      <c r="A102" s="12" t="s">
        <v>3243</v>
      </c>
      <c r="B102" s="116">
        <v>250</v>
      </c>
      <c r="C102" s="28" t="s">
        <v>11</v>
      </c>
      <c r="D102" s="113">
        <v>116</v>
      </c>
      <c r="E102" s="113">
        <v>111</v>
      </c>
      <c r="F102" s="113">
        <v>120</v>
      </c>
      <c r="G102" s="16">
        <f t="shared" si="14"/>
        <v>76.039266666666663</v>
      </c>
      <c r="H102" s="78">
        <f t="shared" si="18"/>
        <v>30.415706666666665</v>
      </c>
      <c r="I102" s="16">
        <v>228</v>
      </c>
      <c r="J102" s="16">
        <v>191</v>
      </c>
      <c r="K102" s="16">
        <v>182</v>
      </c>
      <c r="L102" s="16">
        <f t="shared" si="15"/>
        <v>131.69913333333332</v>
      </c>
      <c r="M102" s="78">
        <f t="shared" si="19"/>
        <v>52.679653333333334</v>
      </c>
      <c r="N102" s="51"/>
    </row>
    <row r="103" spans="1:14" ht="15" customHeight="1" x14ac:dyDescent="0.25">
      <c r="A103" s="12">
        <v>4601</v>
      </c>
      <c r="B103" s="108">
        <v>630</v>
      </c>
      <c r="C103" s="28" t="s">
        <v>11</v>
      </c>
      <c r="D103" s="113">
        <v>175</v>
      </c>
      <c r="E103" s="113">
        <v>340</v>
      </c>
      <c r="F103" s="113">
        <v>226</v>
      </c>
      <c r="G103" s="16">
        <f>(D103+E103+F103)/3*0.38*1.73</f>
        <v>162.37780000000001</v>
      </c>
      <c r="H103" s="78">
        <f t="shared" si="18"/>
        <v>25.774253968253969</v>
      </c>
      <c r="I103" s="16">
        <v>73</v>
      </c>
      <c r="J103" s="16">
        <v>54</v>
      </c>
      <c r="K103" s="16">
        <v>68</v>
      </c>
      <c r="L103" s="16">
        <f>(I103+J103+K103)/3*0.38*1.73</f>
        <v>42.731000000000002</v>
      </c>
      <c r="M103" s="78">
        <f t="shared" si="19"/>
        <v>6.7826984126984122</v>
      </c>
      <c r="N103" s="51"/>
    </row>
    <row r="104" spans="1:14" x14ac:dyDescent="0.25">
      <c r="A104" s="12">
        <v>4602</v>
      </c>
      <c r="B104" s="116">
        <v>400</v>
      </c>
      <c r="C104" s="28" t="s">
        <v>11</v>
      </c>
      <c r="D104" s="113">
        <v>235</v>
      </c>
      <c r="E104" s="113">
        <v>143</v>
      </c>
      <c r="F104" s="113">
        <v>172</v>
      </c>
      <c r="G104" s="16">
        <f t="shared" ref="G104:G112" si="20">(D104+E104+F104)/3*0.38*1.73</f>
        <v>120.52333333333334</v>
      </c>
      <c r="H104" s="78">
        <f t="shared" ref="H104:H135" si="21">G104/B104*100</f>
        <v>30.130833333333335</v>
      </c>
      <c r="I104" s="16">
        <v>203</v>
      </c>
      <c r="J104" s="16">
        <v>231</v>
      </c>
      <c r="K104" s="16">
        <v>201</v>
      </c>
      <c r="L104" s="16">
        <f t="shared" ref="L104:L112" si="22">(I104+J104+K104)/3*0.38*1.73</f>
        <v>139.14966666666666</v>
      </c>
      <c r="M104" s="78">
        <f t="shared" ref="M104:M135" si="23">L104/B104*100</f>
        <v>34.787416666666665</v>
      </c>
      <c r="N104" s="51"/>
    </row>
    <row r="105" spans="1:14" x14ac:dyDescent="0.25">
      <c r="A105" s="12">
        <v>4603</v>
      </c>
      <c r="B105" s="116">
        <v>320</v>
      </c>
      <c r="C105" s="38" t="s">
        <v>630</v>
      </c>
      <c r="D105" s="113">
        <v>358</v>
      </c>
      <c r="E105" s="113">
        <v>563</v>
      </c>
      <c r="F105" s="113">
        <v>460</v>
      </c>
      <c r="G105" s="16">
        <f t="shared" si="20"/>
        <v>302.62313333333327</v>
      </c>
      <c r="H105" s="78">
        <f t="shared" si="21"/>
        <v>94.569729166666647</v>
      </c>
      <c r="I105" s="16">
        <v>140</v>
      </c>
      <c r="J105" s="16">
        <v>220</v>
      </c>
      <c r="K105" s="16">
        <v>164</v>
      </c>
      <c r="L105" s="16">
        <f t="shared" si="22"/>
        <v>114.82586666666667</v>
      </c>
      <c r="M105" s="78">
        <f t="shared" si="23"/>
        <v>35.883083333333332</v>
      </c>
      <c r="N105" s="51"/>
    </row>
    <row r="106" spans="1:14" x14ac:dyDescent="0.25">
      <c r="A106" s="12">
        <v>4604</v>
      </c>
      <c r="B106" s="116">
        <v>400</v>
      </c>
      <c r="C106" s="28" t="s">
        <v>11</v>
      </c>
      <c r="D106" s="113">
        <v>160</v>
      </c>
      <c r="E106" s="113">
        <v>165</v>
      </c>
      <c r="F106" s="113">
        <v>170</v>
      </c>
      <c r="G106" s="16">
        <f t="shared" si="20"/>
        <v>108.471</v>
      </c>
      <c r="H106" s="78">
        <f t="shared" si="21"/>
        <v>27.117750000000001</v>
      </c>
      <c r="I106" s="16">
        <v>184</v>
      </c>
      <c r="J106" s="16">
        <v>151</v>
      </c>
      <c r="K106" s="16">
        <v>153</v>
      </c>
      <c r="L106" s="16">
        <f t="shared" si="22"/>
        <v>106.93706666666667</v>
      </c>
      <c r="M106" s="78">
        <f t="shared" si="23"/>
        <v>26.734266666666667</v>
      </c>
      <c r="N106" s="51"/>
    </row>
    <row r="107" spans="1:14" ht="30" customHeight="1" x14ac:dyDescent="0.25">
      <c r="A107" s="12" t="s">
        <v>3466</v>
      </c>
      <c r="B107" s="108">
        <v>630</v>
      </c>
      <c r="C107" s="28" t="s">
        <v>866</v>
      </c>
      <c r="D107" s="113">
        <v>195</v>
      </c>
      <c r="E107" s="113">
        <v>120</v>
      </c>
      <c r="F107" s="113">
        <v>210</v>
      </c>
      <c r="G107" s="16">
        <f t="shared" si="20"/>
        <v>115.045</v>
      </c>
      <c r="H107" s="78">
        <f t="shared" si="21"/>
        <v>18.261111111111113</v>
      </c>
      <c r="I107" s="16">
        <v>72</v>
      </c>
      <c r="J107" s="16">
        <v>67</v>
      </c>
      <c r="K107" s="16">
        <v>60</v>
      </c>
      <c r="L107" s="16">
        <f t="shared" si="22"/>
        <v>43.607533333333329</v>
      </c>
      <c r="M107" s="78">
        <f t="shared" si="23"/>
        <v>6.9218306878306866</v>
      </c>
      <c r="N107" s="51"/>
    </row>
    <row r="108" spans="1:14" ht="15" customHeight="1" x14ac:dyDescent="0.25">
      <c r="A108" s="12" t="s">
        <v>3467</v>
      </c>
      <c r="B108" s="108">
        <v>630</v>
      </c>
      <c r="C108" s="38" t="s">
        <v>10</v>
      </c>
      <c r="D108" s="113">
        <v>170</v>
      </c>
      <c r="E108" s="113">
        <v>185</v>
      </c>
      <c r="F108" s="113">
        <v>210</v>
      </c>
      <c r="G108" s="16">
        <f t="shared" si="20"/>
        <v>123.81033333333335</v>
      </c>
      <c r="H108" s="78">
        <f t="shared" si="21"/>
        <v>19.652433862433867</v>
      </c>
      <c r="I108" s="16">
        <v>425</v>
      </c>
      <c r="J108" s="16">
        <v>386</v>
      </c>
      <c r="K108" s="16">
        <v>377</v>
      </c>
      <c r="L108" s="16">
        <f t="shared" si="22"/>
        <v>260.3304</v>
      </c>
      <c r="M108" s="78">
        <f t="shared" si="23"/>
        <v>41.322285714285712</v>
      </c>
      <c r="N108" s="51"/>
    </row>
    <row r="109" spans="1:14" ht="30" customHeight="1" x14ac:dyDescent="0.25">
      <c r="A109" s="12" t="s">
        <v>3468</v>
      </c>
      <c r="B109" s="108">
        <v>400</v>
      </c>
      <c r="C109" s="28" t="s">
        <v>867</v>
      </c>
      <c r="D109" s="113">
        <v>160</v>
      </c>
      <c r="E109" s="113">
        <v>130</v>
      </c>
      <c r="F109" s="113">
        <v>200</v>
      </c>
      <c r="G109" s="16">
        <f t="shared" si="20"/>
        <v>107.37533333333334</v>
      </c>
      <c r="H109" s="78">
        <f t="shared" si="21"/>
        <v>26.843833333333333</v>
      </c>
      <c r="I109" s="16">
        <v>200</v>
      </c>
      <c r="J109" s="16">
        <v>203</v>
      </c>
      <c r="K109" s="16">
        <v>193</v>
      </c>
      <c r="L109" s="16">
        <f t="shared" si="22"/>
        <v>130.60346666666666</v>
      </c>
      <c r="M109" s="78">
        <f t="shared" si="23"/>
        <v>32.650866666666666</v>
      </c>
      <c r="N109" s="51"/>
    </row>
    <row r="110" spans="1:14" ht="15" customHeight="1" x14ac:dyDescent="0.25">
      <c r="A110" s="12" t="s">
        <v>3469</v>
      </c>
      <c r="B110" s="108">
        <v>630</v>
      </c>
      <c r="C110" s="38" t="s">
        <v>10</v>
      </c>
      <c r="D110" s="113">
        <v>143</v>
      </c>
      <c r="E110" s="113">
        <v>120</v>
      </c>
      <c r="F110" s="113">
        <v>117</v>
      </c>
      <c r="G110" s="16">
        <f t="shared" si="20"/>
        <v>83.270666666666671</v>
      </c>
      <c r="H110" s="78">
        <f t="shared" si="21"/>
        <v>13.21756613756614</v>
      </c>
      <c r="I110" s="16">
        <v>93</v>
      </c>
      <c r="J110" s="16">
        <v>92</v>
      </c>
      <c r="K110" s="16">
        <v>94</v>
      </c>
      <c r="L110" s="16">
        <f t="shared" si="22"/>
        <v>61.138200000000005</v>
      </c>
      <c r="M110" s="78">
        <f t="shared" si="23"/>
        <v>9.7044761904761909</v>
      </c>
      <c r="N110" s="51"/>
    </row>
    <row r="111" spans="1:14" x14ac:dyDescent="0.25">
      <c r="A111" s="12">
        <v>4607</v>
      </c>
      <c r="B111" s="116">
        <v>315</v>
      </c>
      <c r="C111" s="28" t="s">
        <v>11</v>
      </c>
      <c r="D111" s="113">
        <v>206</v>
      </c>
      <c r="E111" s="113">
        <v>285</v>
      </c>
      <c r="F111" s="113">
        <v>180</v>
      </c>
      <c r="G111" s="16">
        <f t="shared" si="20"/>
        <v>147.03846666666666</v>
      </c>
      <c r="H111" s="78">
        <f t="shared" si="21"/>
        <v>46.67887830687831</v>
      </c>
      <c r="I111" s="16">
        <v>254</v>
      </c>
      <c r="J111" s="16">
        <v>160</v>
      </c>
      <c r="K111" s="16">
        <v>152</v>
      </c>
      <c r="L111" s="16">
        <f t="shared" si="22"/>
        <v>124.02946666666665</v>
      </c>
      <c r="M111" s="78">
        <f t="shared" si="23"/>
        <v>39.374433862433854</v>
      </c>
      <c r="N111" s="51"/>
    </row>
    <row r="112" spans="1:14" ht="30" x14ac:dyDescent="0.25">
      <c r="A112" s="12">
        <v>4608</v>
      </c>
      <c r="B112" s="116">
        <v>200</v>
      </c>
      <c r="C112" s="28" t="s">
        <v>596</v>
      </c>
      <c r="D112" s="113">
        <v>70</v>
      </c>
      <c r="E112" s="113">
        <v>83</v>
      </c>
      <c r="F112" s="113">
        <v>120</v>
      </c>
      <c r="G112" s="16">
        <f t="shared" si="20"/>
        <v>59.823399999999999</v>
      </c>
      <c r="H112" s="78">
        <f t="shared" si="21"/>
        <v>29.911700000000003</v>
      </c>
      <c r="I112" s="16">
        <v>131</v>
      </c>
      <c r="J112" s="16">
        <v>180</v>
      </c>
      <c r="K112" s="16">
        <v>185</v>
      </c>
      <c r="L112" s="16">
        <f t="shared" si="22"/>
        <v>108.69013333333334</v>
      </c>
      <c r="M112" s="78">
        <f t="shared" si="23"/>
        <v>54.345066666666661</v>
      </c>
      <c r="N112" s="51"/>
    </row>
    <row r="113" spans="1:14" ht="15" customHeight="1" x14ac:dyDescent="0.25">
      <c r="A113" s="12">
        <v>4610</v>
      </c>
      <c r="B113" s="108">
        <v>160</v>
      </c>
      <c r="C113" s="28" t="s">
        <v>868</v>
      </c>
      <c r="D113" s="113">
        <v>11</v>
      </c>
      <c r="E113" s="113">
        <v>6</v>
      </c>
      <c r="F113" s="113">
        <v>7</v>
      </c>
      <c r="G113" s="16">
        <f>(D113+E113+F113)/3*0.38*1.73</f>
        <v>5.2591999999999999</v>
      </c>
      <c r="H113" s="78">
        <f t="shared" si="21"/>
        <v>3.2869999999999995</v>
      </c>
      <c r="I113" s="16">
        <v>128</v>
      </c>
      <c r="J113" s="16">
        <v>81</v>
      </c>
      <c r="K113" s="16">
        <v>82</v>
      </c>
      <c r="L113" s="16">
        <f>(I113+J113+K113)/3*0.38*1.73</f>
        <v>63.767800000000001</v>
      </c>
      <c r="M113" s="78">
        <f t="shared" si="23"/>
        <v>39.854875</v>
      </c>
      <c r="N113" s="51"/>
    </row>
    <row r="114" spans="1:14" x14ac:dyDescent="0.25">
      <c r="A114" s="12">
        <v>4611</v>
      </c>
      <c r="B114" s="116">
        <v>400</v>
      </c>
      <c r="C114" s="28" t="s">
        <v>11</v>
      </c>
      <c r="D114" s="113">
        <v>314</v>
      </c>
      <c r="E114" s="113">
        <v>380</v>
      </c>
      <c r="F114" s="113">
        <v>310</v>
      </c>
      <c r="G114" s="16">
        <f t="shared" ref="G114:G123" si="24">(D114+E114+F114)/3*0.38*1.73</f>
        <v>220.00986666666668</v>
      </c>
      <c r="H114" s="78">
        <f t="shared" si="21"/>
        <v>55.00246666666667</v>
      </c>
      <c r="I114" s="16">
        <v>453</v>
      </c>
      <c r="J114" s="16">
        <v>455</v>
      </c>
      <c r="K114" s="16">
        <v>355</v>
      </c>
      <c r="L114" s="16">
        <f t="shared" ref="L114:L156" si="25">(I114+J114+K114)/3*0.38*1.73</f>
        <v>276.7654</v>
      </c>
      <c r="M114" s="78">
        <f t="shared" si="23"/>
        <v>69.19135</v>
      </c>
      <c r="N114" s="51"/>
    </row>
    <row r="115" spans="1:14" ht="30" x14ac:dyDescent="0.25">
      <c r="A115" s="12">
        <v>4612</v>
      </c>
      <c r="B115" s="116">
        <v>400</v>
      </c>
      <c r="C115" s="28" t="s">
        <v>631</v>
      </c>
      <c r="D115" s="113">
        <v>280</v>
      </c>
      <c r="E115" s="113">
        <v>350</v>
      </c>
      <c r="F115" s="113">
        <v>223</v>
      </c>
      <c r="G115" s="16">
        <f t="shared" si="24"/>
        <v>186.92073333333335</v>
      </c>
      <c r="H115" s="78">
        <f t="shared" si="21"/>
        <v>46.730183333333336</v>
      </c>
      <c r="I115" s="16">
        <v>61</v>
      </c>
      <c r="J115" s="16">
        <v>92</v>
      </c>
      <c r="K115" s="16">
        <v>36</v>
      </c>
      <c r="L115" s="16">
        <f t="shared" si="25"/>
        <v>41.416200000000003</v>
      </c>
      <c r="M115" s="78">
        <f t="shared" si="23"/>
        <v>10.354050000000001</v>
      </c>
      <c r="N115" s="51"/>
    </row>
    <row r="116" spans="1:14" x14ac:dyDescent="0.25">
      <c r="A116" s="12">
        <v>4615</v>
      </c>
      <c r="B116" s="116">
        <v>250</v>
      </c>
      <c r="C116" s="28" t="s">
        <v>11</v>
      </c>
      <c r="D116" s="113">
        <v>200</v>
      </c>
      <c r="E116" s="113">
        <v>308</v>
      </c>
      <c r="F116" s="113">
        <v>262</v>
      </c>
      <c r="G116" s="16">
        <f t="shared" si="24"/>
        <v>168.73266666666669</v>
      </c>
      <c r="H116" s="78">
        <f t="shared" si="21"/>
        <v>67.493066666666678</v>
      </c>
      <c r="I116" s="16">
        <v>234</v>
      </c>
      <c r="J116" s="16">
        <v>299</v>
      </c>
      <c r="K116" s="16">
        <v>231</v>
      </c>
      <c r="L116" s="16">
        <f t="shared" si="25"/>
        <v>167.41786666666664</v>
      </c>
      <c r="M116" s="78">
        <f t="shared" si="23"/>
        <v>66.96714666666665</v>
      </c>
      <c r="N116" s="51"/>
    </row>
    <row r="117" spans="1:14" x14ac:dyDescent="0.25">
      <c r="A117" s="12">
        <v>4616</v>
      </c>
      <c r="B117" s="116">
        <v>400</v>
      </c>
      <c r="C117" s="28" t="s">
        <v>11</v>
      </c>
      <c r="D117" s="113">
        <v>315</v>
      </c>
      <c r="E117" s="113">
        <v>365</v>
      </c>
      <c r="F117" s="113">
        <v>402</v>
      </c>
      <c r="G117" s="16">
        <f t="shared" si="24"/>
        <v>237.10226666666668</v>
      </c>
      <c r="H117" s="78">
        <f t="shared" si="21"/>
        <v>59.27556666666667</v>
      </c>
      <c r="I117" s="16">
        <v>124</v>
      </c>
      <c r="J117" s="16">
        <v>121</v>
      </c>
      <c r="K117" s="16">
        <v>147</v>
      </c>
      <c r="L117" s="16">
        <f t="shared" si="25"/>
        <v>85.900266666666653</v>
      </c>
      <c r="M117" s="78">
        <f t="shared" si="23"/>
        <v>21.475066666666663</v>
      </c>
      <c r="N117" s="51"/>
    </row>
    <row r="118" spans="1:14" x14ac:dyDescent="0.25">
      <c r="A118" s="12">
        <v>4617</v>
      </c>
      <c r="B118" s="116">
        <v>250</v>
      </c>
      <c r="C118" s="28" t="s">
        <v>632</v>
      </c>
      <c r="D118" s="113">
        <v>125</v>
      </c>
      <c r="E118" s="113">
        <v>110</v>
      </c>
      <c r="F118" s="113">
        <v>210</v>
      </c>
      <c r="G118" s="16">
        <f t="shared" si="24"/>
        <v>97.51433333333334</v>
      </c>
      <c r="H118" s="78">
        <f t="shared" si="21"/>
        <v>39.005733333333339</v>
      </c>
      <c r="I118" s="16">
        <v>167</v>
      </c>
      <c r="J118" s="16">
        <v>145</v>
      </c>
      <c r="K118" s="16">
        <v>208</v>
      </c>
      <c r="L118" s="16">
        <f t="shared" si="25"/>
        <v>113.94933333333334</v>
      </c>
      <c r="M118" s="78">
        <f t="shared" si="23"/>
        <v>45.579733333333337</v>
      </c>
      <c r="N118" s="51"/>
    </row>
    <row r="119" spans="1:14" x14ac:dyDescent="0.25">
      <c r="A119" s="12">
        <v>4618</v>
      </c>
      <c r="B119" s="116">
        <v>320</v>
      </c>
      <c r="C119" s="28" t="s">
        <v>11</v>
      </c>
      <c r="D119" s="113">
        <v>202</v>
      </c>
      <c r="E119" s="113">
        <v>190</v>
      </c>
      <c r="F119" s="113">
        <v>295</v>
      </c>
      <c r="G119" s="16">
        <f t="shared" si="24"/>
        <v>150.5446</v>
      </c>
      <c r="H119" s="78">
        <f t="shared" si="21"/>
        <v>47.045187500000004</v>
      </c>
      <c r="I119" s="16">
        <v>204</v>
      </c>
      <c r="J119" s="16">
        <v>219</v>
      </c>
      <c r="K119" s="16">
        <v>193</v>
      </c>
      <c r="L119" s="16">
        <f t="shared" si="25"/>
        <v>134.98613333333333</v>
      </c>
      <c r="M119" s="78">
        <f t="shared" si="23"/>
        <v>42.183166666666665</v>
      </c>
      <c r="N119" s="51"/>
    </row>
    <row r="120" spans="1:14" x14ac:dyDescent="0.25">
      <c r="A120" s="12" t="s">
        <v>3259</v>
      </c>
      <c r="B120" s="116">
        <v>250</v>
      </c>
      <c r="C120" s="28" t="s">
        <v>11</v>
      </c>
      <c r="D120" s="113">
        <v>54</v>
      </c>
      <c r="E120" s="113">
        <v>36</v>
      </c>
      <c r="F120" s="113">
        <v>28</v>
      </c>
      <c r="G120" s="16">
        <f t="shared" si="24"/>
        <v>25.857733333333336</v>
      </c>
      <c r="H120" s="78">
        <f t="shared" si="21"/>
        <v>10.343093333333334</v>
      </c>
      <c r="I120" s="16">
        <v>123</v>
      </c>
      <c r="J120" s="16">
        <v>106</v>
      </c>
      <c r="K120" s="16">
        <v>116</v>
      </c>
      <c r="L120" s="16">
        <f t="shared" si="25"/>
        <v>75.600999999999999</v>
      </c>
      <c r="M120" s="78">
        <f t="shared" si="23"/>
        <v>30.240400000000001</v>
      </c>
      <c r="N120" s="51"/>
    </row>
    <row r="121" spans="1:14" x14ac:dyDescent="0.25">
      <c r="A121" s="12" t="s">
        <v>3302</v>
      </c>
      <c r="B121" s="116">
        <v>250</v>
      </c>
      <c r="C121" s="28" t="s">
        <v>11</v>
      </c>
      <c r="D121" s="113">
        <v>0</v>
      </c>
      <c r="E121" s="113">
        <v>0</v>
      </c>
      <c r="F121" s="113">
        <v>0</v>
      </c>
      <c r="G121" s="16">
        <f t="shared" si="24"/>
        <v>0</v>
      </c>
      <c r="H121" s="78">
        <f t="shared" si="21"/>
        <v>0</v>
      </c>
      <c r="I121" s="16">
        <v>68</v>
      </c>
      <c r="J121" s="16">
        <v>56</v>
      </c>
      <c r="K121" s="16">
        <v>94</v>
      </c>
      <c r="L121" s="16">
        <f t="shared" si="25"/>
        <v>47.77106666666667</v>
      </c>
      <c r="M121" s="78">
        <f t="shared" si="23"/>
        <v>19.108426666666666</v>
      </c>
      <c r="N121" s="51"/>
    </row>
    <row r="122" spans="1:14" x14ac:dyDescent="0.25">
      <c r="A122" s="12">
        <v>4623</v>
      </c>
      <c r="B122" s="116">
        <v>160</v>
      </c>
      <c r="C122" s="28" t="s">
        <v>11</v>
      </c>
      <c r="D122" s="113">
        <v>36</v>
      </c>
      <c r="E122" s="113">
        <v>104</v>
      </c>
      <c r="F122" s="113">
        <v>14</v>
      </c>
      <c r="G122" s="16">
        <f t="shared" si="24"/>
        <v>33.746533333333332</v>
      </c>
      <c r="H122" s="78">
        <f t="shared" si="21"/>
        <v>21.091583333333332</v>
      </c>
      <c r="I122" s="16">
        <v>230</v>
      </c>
      <c r="J122" s="16">
        <v>204</v>
      </c>
      <c r="K122" s="16">
        <v>167</v>
      </c>
      <c r="L122" s="16">
        <f t="shared" si="25"/>
        <v>131.69913333333332</v>
      </c>
      <c r="M122" s="78">
        <f t="shared" si="23"/>
        <v>82.311958333333322</v>
      </c>
      <c r="N122" s="51"/>
    </row>
    <row r="123" spans="1:14" x14ac:dyDescent="0.25">
      <c r="A123" s="12">
        <v>4624</v>
      </c>
      <c r="B123" s="116">
        <v>250</v>
      </c>
      <c r="C123" s="28" t="s">
        <v>11</v>
      </c>
      <c r="D123" s="113">
        <v>10</v>
      </c>
      <c r="E123" s="113">
        <v>64</v>
      </c>
      <c r="F123" s="113">
        <v>22</v>
      </c>
      <c r="G123" s="16">
        <f t="shared" si="24"/>
        <v>21.036799999999999</v>
      </c>
      <c r="H123" s="78">
        <f t="shared" si="21"/>
        <v>8.4147199999999991</v>
      </c>
      <c r="I123" s="16">
        <v>386</v>
      </c>
      <c r="J123" s="16">
        <v>363</v>
      </c>
      <c r="K123" s="16">
        <v>326</v>
      </c>
      <c r="L123" s="16">
        <f t="shared" si="25"/>
        <v>235.56833333333333</v>
      </c>
      <c r="M123" s="78">
        <f t="shared" si="23"/>
        <v>94.227333333333334</v>
      </c>
      <c r="N123" s="51"/>
    </row>
    <row r="124" spans="1:14" x14ac:dyDescent="0.25">
      <c r="A124" s="12" t="s">
        <v>3260</v>
      </c>
      <c r="B124" s="116">
        <v>250</v>
      </c>
      <c r="C124" s="28" t="s">
        <v>11</v>
      </c>
      <c r="D124" s="113">
        <v>130</v>
      </c>
      <c r="E124" s="113">
        <v>100</v>
      </c>
      <c r="F124" s="113">
        <v>100</v>
      </c>
      <c r="G124" s="16">
        <f t="shared" ref="G124:G149" si="26">(D124+E124+F124)/3*0.38*1.73</f>
        <v>72.313999999999993</v>
      </c>
      <c r="H124" s="78">
        <f t="shared" si="21"/>
        <v>28.925599999999996</v>
      </c>
      <c r="I124" s="16">
        <v>96</v>
      </c>
      <c r="J124" s="16">
        <v>124</v>
      </c>
      <c r="K124" s="16">
        <v>121</v>
      </c>
      <c r="L124" s="16">
        <f t="shared" si="25"/>
        <v>74.724466666666672</v>
      </c>
      <c r="M124" s="78">
        <f t="shared" si="23"/>
        <v>29.889786666666669</v>
      </c>
      <c r="N124" s="51"/>
    </row>
    <row r="125" spans="1:14" x14ac:dyDescent="0.25">
      <c r="A125" s="12" t="s">
        <v>3303</v>
      </c>
      <c r="B125" s="116">
        <v>400</v>
      </c>
      <c r="C125" s="38" t="s">
        <v>10</v>
      </c>
      <c r="D125" s="113">
        <v>76</v>
      </c>
      <c r="E125" s="113">
        <v>83</v>
      </c>
      <c r="F125" s="113">
        <v>102</v>
      </c>
      <c r="G125" s="16">
        <f t="shared" si="26"/>
        <v>57.193800000000003</v>
      </c>
      <c r="H125" s="78">
        <f t="shared" si="21"/>
        <v>14.298450000000001</v>
      </c>
      <c r="I125" s="16">
        <v>473</v>
      </c>
      <c r="J125" s="16">
        <v>524</v>
      </c>
      <c r="K125" s="16">
        <v>419</v>
      </c>
      <c r="L125" s="16">
        <f t="shared" si="25"/>
        <v>310.2928</v>
      </c>
      <c r="M125" s="78">
        <f t="shared" si="23"/>
        <v>77.5732</v>
      </c>
      <c r="N125" s="51"/>
    </row>
    <row r="126" spans="1:14" ht="30" customHeight="1" x14ac:dyDescent="0.25">
      <c r="A126" s="12" t="s">
        <v>3261</v>
      </c>
      <c r="B126" s="109">
        <v>160</v>
      </c>
      <c r="C126" s="38" t="s">
        <v>869</v>
      </c>
      <c r="D126" s="113">
        <v>11</v>
      </c>
      <c r="E126" s="113">
        <v>16</v>
      </c>
      <c r="F126" s="113">
        <v>9</v>
      </c>
      <c r="G126" s="16">
        <f t="shared" si="26"/>
        <v>7.8888000000000007</v>
      </c>
      <c r="H126" s="78">
        <f t="shared" si="21"/>
        <v>4.9305000000000003</v>
      </c>
      <c r="I126" s="16">
        <v>31</v>
      </c>
      <c r="J126" s="16">
        <v>10</v>
      </c>
      <c r="K126" s="16">
        <v>25</v>
      </c>
      <c r="L126" s="16">
        <f t="shared" si="25"/>
        <v>14.4628</v>
      </c>
      <c r="M126" s="78">
        <f t="shared" si="23"/>
        <v>9.0392500000000009</v>
      </c>
      <c r="N126" s="51"/>
    </row>
    <row r="127" spans="1:14" ht="15" customHeight="1" x14ac:dyDescent="0.25">
      <c r="A127" s="12" t="s">
        <v>3304</v>
      </c>
      <c r="B127" s="109">
        <v>180</v>
      </c>
      <c r="C127" s="38" t="s">
        <v>10</v>
      </c>
      <c r="D127" s="113">
        <v>156</v>
      </c>
      <c r="E127" s="113">
        <v>147</v>
      </c>
      <c r="F127" s="113">
        <v>134</v>
      </c>
      <c r="G127" s="16">
        <f t="shared" si="26"/>
        <v>95.761266666666657</v>
      </c>
      <c r="H127" s="78">
        <f t="shared" si="21"/>
        <v>53.200703703703702</v>
      </c>
      <c r="I127" s="16">
        <v>171</v>
      </c>
      <c r="J127" s="16">
        <v>144</v>
      </c>
      <c r="K127" s="16">
        <v>139</v>
      </c>
      <c r="L127" s="16">
        <f t="shared" si="25"/>
        <v>99.486533333333341</v>
      </c>
      <c r="M127" s="78">
        <f t="shared" si="23"/>
        <v>55.270296296296294</v>
      </c>
      <c r="N127" s="51"/>
    </row>
    <row r="128" spans="1:14" x14ac:dyDescent="0.25">
      <c r="A128" s="12" t="s">
        <v>3262</v>
      </c>
      <c r="B128" s="116">
        <v>400</v>
      </c>
      <c r="C128" s="38" t="s">
        <v>633</v>
      </c>
      <c r="D128" s="113">
        <v>52</v>
      </c>
      <c r="E128" s="113">
        <v>80</v>
      </c>
      <c r="F128" s="113">
        <v>47</v>
      </c>
      <c r="G128" s="16">
        <f t="shared" si="26"/>
        <v>39.224866666666664</v>
      </c>
      <c r="H128" s="78">
        <f t="shared" si="21"/>
        <v>9.8062166666666659</v>
      </c>
      <c r="I128" s="16">
        <v>50</v>
      </c>
      <c r="J128" s="16">
        <v>73</v>
      </c>
      <c r="K128" s="16">
        <v>53</v>
      </c>
      <c r="L128" s="16">
        <f t="shared" si="25"/>
        <v>38.567466666666668</v>
      </c>
      <c r="M128" s="78">
        <f t="shared" si="23"/>
        <v>9.641866666666667</v>
      </c>
      <c r="N128" s="51"/>
    </row>
    <row r="129" spans="1:14" x14ac:dyDescent="0.25">
      <c r="A129" s="12" t="s">
        <v>3305</v>
      </c>
      <c r="B129" s="116">
        <v>400</v>
      </c>
      <c r="C129" s="38" t="s">
        <v>10</v>
      </c>
      <c r="D129" s="113">
        <v>183</v>
      </c>
      <c r="E129" s="113">
        <v>203</v>
      </c>
      <c r="F129" s="113">
        <v>164</v>
      </c>
      <c r="G129" s="16">
        <f t="shared" si="26"/>
        <v>120.52333333333334</v>
      </c>
      <c r="H129" s="78">
        <f t="shared" si="21"/>
        <v>30.130833333333335</v>
      </c>
      <c r="I129" s="16">
        <v>186</v>
      </c>
      <c r="J129" s="16">
        <v>209</v>
      </c>
      <c r="K129" s="16">
        <v>169</v>
      </c>
      <c r="L129" s="16">
        <f t="shared" si="25"/>
        <v>123.5912</v>
      </c>
      <c r="M129" s="78">
        <f t="shared" si="23"/>
        <v>30.897799999999997</v>
      </c>
      <c r="N129" s="51"/>
    </row>
    <row r="130" spans="1:14" ht="45" customHeight="1" x14ac:dyDescent="0.25">
      <c r="A130" s="12" t="s">
        <v>3263</v>
      </c>
      <c r="B130" s="109">
        <v>400</v>
      </c>
      <c r="C130" s="38" t="s">
        <v>870</v>
      </c>
      <c r="D130" s="113">
        <v>94</v>
      </c>
      <c r="E130" s="113">
        <v>46</v>
      </c>
      <c r="F130" s="113">
        <v>70</v>
      </c>
      <c r="G130" s="16">
        <f t="shared" si="26"/>
        <v>46.018000000000001</v>
      </c>
      <c r="H130" s="78">
        <f t="shared" si="21"/>
        <v>11.5045</v>
      </c>
      <c r="I130" s="16">
        <v>98</v>
      </c>
      <c r="J130" s="16">
        <v>53</v>
      </c>
      <c r="K130" s="16">
        <v>87</v>
      </c>
      <c r="L130" s="16">
        <f t="shared" si="25"/>
        <v>52.153733333333328</v>
      </c>
      <c r="M130" s="78">
        <f t="shared" si="23"/>
        <v>13.038433333333332</v>
      </c>
      <c r="N130" s="51"/>
    </row>
    <row r="131" spans="1:14" ht="15" customHeight="1" x14ac:dyDescent="0.25">
      <c r="A131" s="12" t="s">
        <v>3306</v>
      </c>
      <c r="B131" s="109">
        <v>400</v>
      </c>
      <c r="C131" s="38" t="s">
        <v>10</v>
      </c>
      <c r="D131" s="113">
        <v>290</v>
      </c>
      <c r="E131" s="113">
        <v>270</v>
      </c>
      <c r="F131" s="113">
        <v>292</v>
      </c>
      <c r="G131" s="16">
        <f t="shared" si="26"/>
        <v>186.70160000000001</v>
      </c>
      <c r="H131" s="78">
        <f t="shared" si="21"/>
        <v>46.675400000000003</v>
      </c>
      <c r="I131" s="16">
        <v>310</v>
      </c>
      <c r="J131" s="16">
        <v>265</v>
      </c>
      <c r="K131" s="16">
        <v>296</v>
      </c>
      <c r="L131" s="16">
        <f t="shared" si="25"/>
        <v>190.86513333333332</v>
      </c>
      <c r="M131" s="78">
        <f t="shared" si="23"/>
        <v>47.71628333333333</v>
      </c>
      <c r="N131" s="51"/>
    </row>
    <row r="132" spans="1:14" x14ac:dyDescent="0.25">
      <c r="A132" s="12" t="s">
        <v>3264</v>
      </c>
      <c r="B132" s="116">
        <v>400</v>
      </c>
      <c r="C132" s="28" t="s">
        <v>597</v>
      </c>
      <c r="D132" s="113">
        <v>70</v>
      </c>
      <c r="E132" s="113">
        <v>130</v>
      </c>
      <c r="F132" s="113">
        <v>100</v>
      </c>
      <c r="G132" s="16">
        <f t="shared" si="26"/>
        <v>65.739999999999995</v>
      </c>
      <c r="H132" s="78">
        <f t="shared" si="21"/>
        <v>16.434999999999999</v>
      </c>
      <c r="I132" s="16">
        <v>80</v>
      </c>
      <c r="J132" s="16">
        <v>133</v>
      </c>
      <c r="K132" s="16">
        <v>110</v>
      </c>
      <c r="L132" s="16">
        <f t="shared" si="25"/>
        <v>70.78006666666667</v>
      </c>
      <c r="M132" s="78">
        <f t="shared" si="23"/>
        <v>17.695016666666668</v>
      </c>
      <c r="N132" s="51"/>
    </row>
    <row r="133" spans="1:14" x14ac:dyDescent="0.25">
      <c r="A133" s="12" t="s">
        <v>3307</v>
      </c>
      <c r="B133" s="116">
        <v>400</v>
      </c>
      <c r="C133" s="38" t="s">
        <v>10</v>
      </c>
      <c r="D133" s="113">
        <v>160</v>
      </c>
      <c r="E133" s="113">
        <v>120</v>
      </c>
      <c r="F133" s="113">
        <v>112</v>
      </c>
      <c r="G133" s="16">
        <f t="shared" si="26"/>
        <v>85.900266666666653</v>
      </c>
      <c r="H133" s="78">
        <f t="shared" si="21"/>
        <v>21.475066666666663</v>
      </c>
      <c r="I133" s="16">
        <v>171</v>
      </c>
      <c r="J133" s="16">
        <v>119</v>
      </c>
      <c r="K133" s="16">
        <v>114</v>
      </c>
      <c r="L133" s="16">
        <f t="shared" si="25"/>
        <v>88.529866666666663</v>
      </c>
      <c r="M133" s="78">
        <f t="shared" si="23"/>
        <v>22.132466666666666</v>
      </c>
      <c r="N133" s="51"/>
    </row>
    <row r="134" spans="1:14" x14ac:dyDescent="0.25">
      <c r="A134" s="12" t="s">
        <v>3265</v>
      </c>
      <c r="B134" s="116">
        <v>400</v>
      </c>
      <c r="C134" s="28" t="s">
        <v>11</v>
      </c>
      <c r="D134" s="113">
        <v>180</v>
      </c>
      <c r="E134" s="113">
        <v>183</v>
      </c>
      <c r="F134" s="113">
        <v>202</v>
      </c>
      <c r="G134" s="16">
        <f t="shared" si="26"/>
        <v>123.81033333333335</v>
      </c>
      <c r="H134" s="78">
        <f t="shared" si="21"/>
        <v>30.95258333333334</v>
      </c>
      <c r="I134" s="16">
        <v>193</v>
      </c>
      <c r="J134" s="16">
        <v>183</v>
      </c>
      <c r="K134" s="16">
        <v>207</v>
      </c>
      <c r="L134" s="16">
        <f t="shared" si="25"/>
        <v>127.75473333333335</v>
      </c>
      <c r="M134" s="78">
        <f t="shared" si="23"/>
        <v>31.938683333333341</v>
      </c>
      <c r="N134" s="51"/>
    </row>
    <row r="135" spans="1:14" x14ac:dyDescent="0.25">
      <c r="A135" s="12" t="s">
        <v>3308</v>
      </c>
      <c r="B135" s="116">
        <v>400</v>
      </c>
      <c r="C135" s="38" t="s">
        <v>10</v>
      </c>
      <c r="D135" s="113">
        <v>68</v>
      </c>
      <c r="E135" s="113">
        <v>46</v>
      </c>
      <c r="F135" s="113">
        <v>34</v>
      </c>
      <c r="G135" s="16">
        <f t="shared" si="26"/>
        <v>32.431733333333334</v>
      </c>
      <c r="H135" s="78">
        <f t="shared" si="21"/>
        <v>8.1079333333333334</v>
      </c>
      <c r="I135" s="16">
        <v>68</v>
      </c>
      <c r="J135" s="16">
        <v>44</v>
      </c>
      <c r="K135" s="16">
        <v>42</v>
      </c>
      <c r="L135" s="16">
        <f t="shared" si="25"/>
        <v>33.746533333333332</v>
      </c>
      <c r="M135" s="78">
        <f t="shared" si="23"/>
        <v>8.436633333333333</v>
      </c>
      <c r="N135" s="51"/>
    </row>
    <row r="136" spans="1:14" ht="30" customHeight="1" x14ac:dyDescent="0.25">
      <c r="A136" s="12" t="s">
        <v>3266</v>
      </c>
      <c r="B136" s="109">
        <v>400</v>
      </c>
      <c r="C136" s="38" t="s">
        <v>871</v>
      </c>
      <c r="D136" s="113">
        <v>140</v>
      </c>
      <c r="E136" s="113">
        <v>131</v>
      </c>
      <c r="F136" s="113">
        <v>126</v>
      </c>
      <c r="G136" s="16">
        <f t="shared" si="26"/>
        <v>86.99593333333334</v>
      </c>
      <c r="H136" s="78">
        <f t="shared" ref="H136:H167" si="27">G136/B136*100</f>
        <v>21.748983333333335</v>
      </c>
      <c r="I136" s="16">
        <v>149</v>
      </c>
      <c r="J136" s="16">
        <v>144</v>
      </c>
      <c r="K136" s="16">
        <v>135</v>
      </c>
      <c r="L136" s="16">
        <f t="shared" si="25"/>
        <v>93.789066666666656</v>
      </c>
      <c r="M136" s="78">
        <f t="shared" ref="M136:M167" si="28">L136/B136*100</f>
        <v>23.447266666666664</v>
      </c>
      <c r="N136" s="51"/>
    </row>
    <row r="137" spans="1:14" ht="15" customHeight="1" x14ac:dyDescent="0.25">
      <c r="A137" s="12" t="s">
        <v>3309</v>
      </c>
      <c r="B137" s="109">
        <v>400</v>
      </c>
      <c r="C137" s="38" t="s">
        <v>10</v>
      </c>
      <c r="D137" s="113">
        <v>62</v>
      </c>
      <c r="E137" s="113">
        <v>78</v>
      </c>
      <c r="F137" s="113">
        <v>64</v>
      </c>
      <c r="G137" s="16">
        <f t="shared" si="26"/>
        <v>44.703200000000002</v>
      </c>
      <c r="H137" s="78">
        <f t="shared" si="27"/>
        <v>11.175800000000001</v>
      </c>
      <c r="I137" s="16">
        <v>70</v>
      </c>
      <c r="J137" s="16">
        <v>90</v>
      </c>
      <c r="K137" s="16">
        <v>57</v>
      </c>
      <c r="L137" s="16">
        <f t="shared" si="25"/>
        <v>47.551933333333331</v>
      </c>
      <c r="M137" s="78">
        <f t="shared" si="28"/>
        <v>11.887983333333333</v>
      </c>
      <c r="N137" s="51"/>
    </row>
    <row r="138" spans="1:14" ht="15" customHeight="1" x14ac:dyDescent="0.25">
      <c r="A138" s="12" t="s">
        <v>3267</v>
      </c>
      <c r="B138" s="116">
        <v>400</v>
      </c>
      <c r="C138" s="28" t="s">
        <v>598</v>
      </c>
      <c r="D138" s="113">
        <v>36</v>
      </c>
      <c r="E138" s="113">
        <v>55</v>
      </c>
      <c r="F138" s="113">
        <v>55</v>
      </c>
      <c r="G138" s="16">
        <f t="shared" si="26"/>
        <v>31.993466666666663</v>
      </c>
      <c r="H138" s="78">
        <f t="shared" si="27"/>
        <v>7.9983666666666657</v>
      </c>
      <c r="I138" s="16">
        <v>46</v>
      </c>
      <c r="J138" s="16">
        <v>75</v>
      </c>
      <c r="K138" s="16">
        <v>60</v>
      </c>
      <c r="L138" s="16">
        <f t="shared" si="25"/>
        <v>39.663133333333334</v>
      </c>
      <c r="M138" s="78">
        <f t="shared" si="28"/>
        <v>9.9157833333333336</v>
      </c>
      <c r="N138" s="51"/>
    </row>
    <row r="139" spans="1:14" ht="15" customHeight="1" x14ac:dyDescent="0.25">
      <c r="A139" s="12" t="s">
        <v>3310</v>
      </c>
      <c r="B139" s="116">
        <v>400</v>
      </c>
      <c r="C139" s="38" t="s">
        <v>10</v>
      </c>
      <c r="D139" s="113">
        <v>33</v>
      </c>
      <c r="E139" s="113">
        <v>8</v>
      </c>
      <c r="F139" s="113">
        <v>30</v>
      </c>
      <c r="G139" s="16">
        <f t="shared" si="26"/>
        <v>15.558466666666668</v>
      </c>
      <c r="H139" s="78">
        <f t="shared" si="27"/>
        <v>3.8896166666666669</v>
      </c>
      <c r="I139" s="16">
        <v>42</v>
      </c>
      <c r="J139" s="16">
        <v>25</v>
      </c>
      <c r="K139" s="16">
        <v>30</v>
      </c>
      <c r="L139" s="16">
        <f t="shared" si="25"/>
        <v>21.255933333333335</v>
      </c>
      <c r="M139" s="78">
        <f t="shared" si="28"/>
        <v>5.3139833333333337</v>
      </c>
      <c r="N139" s="51"/>
    </row>
    <row r="140" spans="1:14" ht="15" customHeight="1" x14ac:dyDescent="0.25">
      <c r="A140" s="12" t="s">
        <v>3268</v>
      </c>
      <c r="B140" s="109">
        <v>160</v>
      </c>
      <c r="C140" s="28" t="s">
        <v>11</v>
      </c>
      <c r="D140" s="113">
        <v>140</v>
      </c>
      <c r="E140" s="113">
        <v>102</v>
      </c>
      <c r="F140" s="113">
        <v>84</v>
      </c>
      <c r="G140" s="16">
        <f t="shared" si="26"/>
        <v>71.437466666666666</v>
      </c>
      <c r="H140" s="78">
        <f t="shared" si="27"/>
        <v>44.64841666666667</v>
      </c>
      <c r="I140" s="16">
        <v>138</v>
      </c>
      <c r="J140" s="16">
        <v>113</v>
      </c>
      <c r="K140" s="16">
        <v>79</v>
      </c>
      <c r="L140" s="16">
        <f t="shared" si="25"/>
        <v>72.313999999999993</v>
      </c>
      <c r="M140" s="78">
        <f t="shared" si="28"/>
        <v>45.196249999999992</v>
      </c>
      <c r="N140" s="51"/>
    </row>
    <row r="141" spans="1:14" ht="15" customHeight="1" x14ac:dyDescent="0.25">
      <c r="A141" s="12" t="s">
        <v>3311</v>
      </c>
      <c r="B141" s="109">
        <v>160</v>
      </c>
      <c r="C141" s="28" t="s">
        <v>11</v>
      </c>
      <c r="D141" s="113">
        <v>60</v>
      </c>
      <c r="E141" s="113">
        <v>55</v>
      </c>
      <c r="F141" s="113">
        <v>12</v>
      </c>
      <c r="G141" s="16">
        <f t="shared" si="26"/>
        <v>27.829933333333333</v>
      </c>
      <c r="H141" s="78">
        <f t="shared" si="27"/>
        <v>17.393708333333333</v>
      </c>
      <c r="I141" s="16">
        <v>71</v>
      </c>
      <c r="J141" s="16">
        <v>54</v>
      </c>
      <c r="K141" s="16">
        <v>10</v>
      </c>
      <c r="L141" s="16">
        <f t="shared" si="25"/>
        <v>29.583000000000002</v>
      </c>
      <c r="M141" s="78">
        <f t="shared" si="28"/>
        <v>18.489375000000003</v>
      </c>
      <c r="N141" s="51"/>
    </row>
    <row r="142" spans="1:14" x14ac:dyDescent="0.25">
      <c r="A142" s="12" t="s">
        <v>3269</v>
      </c>
      <c r="B142" s="116">
        <v>400</v>
      </c>
      <c r="C142" s="28" t="s">
        <v>11</v>
      </c>
      <c r="D142" s="113">
        <v>352</v>
      </c>
      <c r="E142" s="113">
        <v>462</v>
      </c>
      <c r="F142" s="113">
        <v>268</v>
      </c>
      <c r="G142" s="16">
        <f t="shared" si="26"/>
        <v>237.10226666666668</v>
      </c>
      <c r="H142" s="78">
        <f t="shared" si="27"/>
        <v>59.27556666666667</v>
      </c>
      <c r="I142" s="16">
        <v>376</v>
      </c>
      <c r="J142" s="16">
        <v>466</v>
      </c>
      <c r="K142" s="16">
        <v>268</v>
      </c>
      <c r="L142" s="16">
        <f t="shared" si="25"/>
        <v>243.238</v>
      </c>
      <c r="M142" s="78">
        <f t="shared" si="28"/>
        <v>60.809500000000007</v>
      </c>
      <c r="N142" s="51"/>
    </row>
    <row r="143" spans="1:14" x14ac:dyDescent="0.25">
      <c r="A143" s="12" t="s">
        <v>3312</v>
      </c>
      <c r="B143" s="116">
        <v>315</v>
      </c>
      <c r="C143" s="38" t="s">
        <v>10</v>
      </c>
      <c r="D143" s="113">
        <v>50</v>
      </c>
      <c r="E143" s="113">
        <v>51</v>
      </c>
      <c r="F143" s="113">
        <v>50</v>
      </c>
      <c r="G143" s="16">
        <f t="shared" si="26"/>
        <v>33.089133333333336</v>
      </c>
      <c r="H143" s="78">
        <f t="shared" si="27"/>
        <v>10.504486772486773</v>
      </c>
      <c r="I143" s="16">
        <v>51</v>
      </c>
      <c r="J143" s="16">
        <v>55</v>
      </c>
      <c r="K143" s="16">
        <v>49</v>
      </c>
      <c r="L143" s="16">
        <f t="shared" si="25"/>
        <v>33.965666666666664</v>
      </c>
      <c r="M143" s="78">
        <f t="shared" si="28"/>
        <v>10.782751322751322</v>
      </c>
      <c r="N143" s="51"/>
    </row>
    <row r="144" spans="1:14" ht="30" x14ac:dyDescent="0.25">
      <c r="A144" s="12" t="s">
        <v>3270</v>
      </c>
      <c r="B144" s="116">
        <v>250</v>
      </c>
      <c r="C144" s="38" t="s">
        <v>3444</v>
      </c>
      <c r="D144" s="113">
        <v>12</v>
      </c>
      <c r="E144" s="113">
        <v>16</v>
      </c>
      <c r="F144" s="113">
        <v>12</v>
      </c>
      <c r="G144" s="16">
        <f t="shared" si="26"/>
        <v>8.7653333333333343</v>
      </c>
      <c r="H144" s="78">
        <f t="shared" si="27"/>
        <v>3.506133333333334</v>
      </c>
      <c r="I144" s="16">
        <v>25</v>
      </c>
      <c r="J144" s="16">
        <v>21</v>
      </c>
      <c r="K144" s="16">
        <v>18</v>
      </c>
      <c r="L144" s="16">
        <f t="shared" si="25"/>
        <v>14.024533333333331</v>
      </c>
      <c r="M144" s="78">
        <f t="shared" si="28"/>
        <v>5.6098133333333324</v>
      </c>
      <c r="N144" s="51"/>
    </row>
    <row r="145" spans="1:14" x14ac:dyDescent="0.25">
      <c r="A145" s="12" t="s">
        <v>3313</v>
      </c>
      <c r="B145" s="116">
        <v>250</v>
      </c>
      <c r="C145" s="38" t="s">
        <v>10</v>
      </c>
      <c r="D145" s="113">
        <v>68</v>
      </c>
      <c r="E145" s="113">
        <v>76</v>
      </c>
      <c r="F145" s="113">
        <v>82</v>
      </c>
      <c r="G145" s="16">
        <f t="shared" si="26"/>
        <v>49.524133333333332</v>
      </c>
      <c r="H145" s="78">
        <f t="shared" si="27"/>
        <v>19.809653333333333</v>
      </c>
      <c r="I145" s="16">
        <v>78</v>
      </c>
      <c r="J145" s="16">
        <v>82</v>
      </c>
      <c r="K145" s="16">
        <v>96</v>
      </c>
      <c r="L145" s="16">
        <f t="shared" si="25"/>
        <v>56.098133333333323</v>
      </c>
      <c r="M145" s="78">
        <f t="shared" si="28"/>
        <v>22.43925333333333</v>
      </c>
      <c r="N145" s="51"/>
    </row>
    <row r="146" spans="1:14" x14ac:dyDescent="0.25">
      <c r="A146" s="12" t="s">
        <v>3271</v>
      </c>
      <c r="B146" s="116">
        <v>400</v>
      </c>
      <c r="C146" s="38" t="s">
        <v>629</v>
      </c>
      <c r="D146" s="113">
        <v>210</v>
      </c>
      <c r="E146" s="113">
        <v>230</v>
      </c>
      <c r="F146" s="113">
        <v>185</v>
      </c>
      <c r="G146" s="16">
        <f t="shared" si="26"/>
        <v>136.95833333333334</v>
      </c>
      <c r="H146" s="78">
        <f t="shared" si="27"/>
        <v>34.239583333333336</v>
      </c>
      <c r="I146" s="16">
        <v>213</v>
      </c>
      <c r="J146" s="16">
        <v>222</v>
      </c>
      <c r="K146" s="16">
        <v>183</v>
      </c>
      <c r="L146" s="16">
        <f t="shared" si="25"/>
        <v>135.42439999999999</v>
      </c>
      <c r="M146" s="78">
        <f t="shared" si="28"/>
        <v>33.856099999999998</v>
      </c>
      <c r="N146" s="51"/>
    </row>
    <row r="147" spans="1:14" x14ac:dyDescent="0.25">
      <c r="A147" s="12" t="s">
        <v>3314</v>
      </c>
      <c r="B147" s="116">
        <v>400</v>
      </c>
      <c r="C147" s="38" t="s">
        <v>10</v>
      </c>
      <c r="D147" s="113">
        <v>140</v>
      </c>
      <c r="E147" s="113">
        <v>160</v>
      </c>
      <c r="F147" s="113">
        <v>120</v>
      </c>
      <c r="G147" s="16">
        <f t="shared" si="26"/>
        <v>92.036000000000001</v>
      </c>
      <c r="H147" s="78">
        <f t="shared" si="27"/>
        <v>23.009</v>
      </c>
      <c r="I147" s="16">
        <v>153</v>
      </c>
      <c r="J147" s="16">
        <v>153</v>
      </c>
      <c r="K147" s="16">
        <v>123</v>
      </c>
      <c r="L147" s="16">
        <f t="shared" si="25"/>
        <v>94.008200000000002</v>
      </c>
      <c r="M147" s="78">
        <f t="shared" si="28"/>
        <v>23.502050000000001</v>
      </c>
      <c r="N147" s="51"/>
    </row>
    <row r="148" spans="1:14" x14ac:dyDescent="0.25">
      <c r="A148" s="12">
        <v>4638</v>
      </c>
      <c r="B148" s="116">
        <v>160</v>
      </c>
      <c r="C148" s="28" t="s">
        <v>11</v>
      </c>
      <c r="D148" s="113">
        <v>57</v>
      </c>
      <c r="E148" s="113">
        <v>128</v>
      </c>
      <c r="F148" s="113">
        <v>60</v>
      </c>
      <c r="G148" s="16">
        <f t="shared" si="26"/>
        <v>53.687666666666672</v>
      </c>
      <c r="H148" s="78">
        <f t="shared" si="27"/>
        <v>33.554791666666674</v>
      </c>
      <c r="I148" s="16">
        <v>69</v>
      </c>
      <c r="J148" s="16">
        <v>135</v>
      </c>
      <c r="K148" s="16">
        <v>60</v>
      </c>
      <c r="L148" s="16">
        <f t="shared" si="25"/>
        <v>57.851199999999999</v>
      </c>
      <c r="M148" s="78">
        <f t="shared" si="28"/>
        <v>36.157000000000004</v>
      </c>
      <c r="N148" s="51"/>
    </row>
    <row r="149" spans="1:14" x14ac:dyDescent="0.25">
      <c r="A149" s="12">
        <v>4639</v>
      </c>
      <c r="B149" s="116">
        <v>400</v>
      </c>
      <c r="C149" s="28" t="s">
        <v>11</v>
      </c>
      <c r="D149" s="113">
        <v>73</v>
      </c>
      <c r="E149" s="113">
        <v>69</v>
      </c>
      <c r="F149" s="113">
        <v>32</v>
      </c>
      <c r="G149" s="16">
        <f t="shared" si="26"/>
        <v>38.129199999999997</v>
      </c>
      <c r="H149" s="78">
        <f t="shared" si="27"/>
        <v>9.5322999999999993</v>
      </c>
      <c r="I149" s="16">
        <v>72</v>
      </c>
      <c r="J149" s="16">
        <v>80</v>
      </c>
      <c r="K149" s="16">
        <v>51</v>
      </c>
      <c r="L149" s="16">
        <f t="shared" si="25"/>
        <v>44.484066666666671</v>
      </c>
      <c r="M149" s="78">
        <f t="shared" si="28"/>
        <v>11.121016666666668</v>
      </c>
      <c r="N149" s="51"/>
    </row>
    <row r="150" spans="1:14" ht="45" customHeight="1" x14ac:dyDescent="0.25">
      <c r="A150" s="12" t="s">
        <v>3221</v>
      </c>
      <c r="B150" s="116">
        <v>630</v>
      </c>
      <c r="C150" s="28" t="s">
        <v>872</v>
      </c>
      <c r="D150" s="113">
        <v>45</v>
      </c>
      <c r="E150" s="113">
        <v>81</v>
      </c>
      <c r="F150" s="113">
        <v>76</v>
      </c>
      <c r="G150" s="16">
        <f t="shared" ref="G150:G156" si="29">(D150+E150+F150)/3*0.38*1.73</f>
        <v>44.264933333333332</v>
      </c>
      <c r="H150" s="78">
        <f t="shared" si="27"/>
        <v>7.0261798941798945</v>
      </c>
      <c r="I150" s="16">
        <v>52</v>
      </c>
      <c r="J150" s="16">
        <v>80</v>
      </c>
      <c r="K150" s="16">
        <v>88</v>
      </c>
      <c r="L150" s="16">
        <f t="shared" si="25"/>
        <v>48.209333333333326</v>
      </c>
      <c r="M150" s="78">
        <f t="shared" si="28"/>
        <v>7.6522751322751308</v>
      </c>
      <c r="N150" s="51"/>
    </row>
    <row r="151" spans="1:14" ht="15" customHeight="1" x14ac:dyDescent="0.25">
      <c r="A151" s="12" t="s">
        <v>3244</v>
      </c>
      <c r="B151" s="116">
        <v>630</v>
      </c>
      <c r="C151" s="38" t="s">
        <v>10</v>
      </c>
      <c r="D151" s="113">
        <v>195</v>
      </c>
      <c r="E151" s="113">
        <v>176</v>
      </c>
      <c r="F151" s="113">
        <v>180</v>
      </c>
      <c r="G151" s="16">
        <f t="shared" si="29"/>
        <v>120.74246666666667</v>
      </c>
      <c r="H151" s="78">
        <f t="shared" si="27"/>
        <v>19.1654708994709</v>
      </c>
      <c r="I151" s="16">
        <v>121</v>
      </c>
      <c r="J151" s="16">
        <v>98</v>
      </c>
      <c r="K151" s="16">
        <v>151</v>
      </c>
      <c r="L151" s="16">
        <f t="shared" si="25"/>
        <v>81.079333333333338</v>
      </c>
      <c r="M151" s="78">
        <f t="shared" si="28"/>
        <v>12.869735449735451</v>
      </c>
      <c r="N151" s="51"/>
    </row>
    <row r="152" spans="1:14" ht="60" customHeight="1" x14ac:dyDescent="0.25">
      <c r="A152" s="12" t="s">
        <v>635</v>
      </c>
      <c r="B152" s="116">
        <v>400</v>
      </c>
      <c r="C152" s="28" t="s">
        <v>873</v>
      </c>
      <c r="D152" s="113">
        <v>233</v>
      </c>
      <c r="E152" s="113">
        <v>181</v>
      </c>
      <c r="F152" s="113">
        <v>188</v>
      </c>
      <c r="G152" s="16">
        <f t="shared" si="29"/>
        <v>131.91826666666665</v>
      </c>
      <c r="H152" s="78">
        <f t="shared" si="27"/>
        <v>32.979566666666663</v>
      </c>
      <c r="I152" s="16">
        <v>201</v>
      </c>
      <c r="J152" s="16">
        <v>186</v>
      </c>
      <c r="K152" s="16">
        <v>199</v>
      </c>
      <c r="L152" s="16">
        <f t="shared" si="25"/>
        <v>128.41213333333334</v>
      </c>
      <c r="M152" s="78">
        <f t="shared" si="28"/>
        <v>32.103033333333336</v>
      </c>
      <c r="N152" s="51"/>
    </row>
    <row r="153" spans="1:14" ht="15" customHeight="1" x14ac:dyDescent="0.25">
      <c r="A153" s="12" t="s">
        <v>636</v>
      </c>
      <c r="B153" s="116">
        <v>400</v>
      </c>
      <c r="C153" s="38" t="s">
        <v>10</v>
      </c>
      <c r="D153" s="113">
        <v>52</v>
      </c>
      <c r="E153" s="113">
        <v>46</v>
      </c>
      <c r="F153" s="113">
        <v>57</v>
      </c>
      <c r="G153" s="16">
        <f t="shared" si="29"/>
        <v>33.965666666666664</v>
      </c>
      <c r="H153" s="78">
        <f t="shared" si="27"/>
        <v>8.4914166666666659</v>
      </c>
      <c r="I153" s="16">
        <v>34</v>
      </c>
      <c r="J153" s="16">
        <v>33</v>
      </c>
      <c r="K153" s="16">
        <v>33</v>
      </c>
      <c r="L153" s="16">
        <f t="shared" si="25"/>
        <v>21.913333333333334</v>
      </c>
      <c r="M153" s="78">
        <f t="shared" si="28"/>
        <v>5.4783333333333335</v>
      </c>
      <c r="N153" s="51"/>
    </row>
    <row r="154" spans="1:14" ht="45" x14ac:dyDescent="0.25">
      <c r="A154" s="12">
        <v>4643</v>
      </c>
      <c r="B154" s="116">
        <v>400</v>
      </c>
      <c r="C154" s="28" t="s">
        <v>599</v>
      </c>
      <c r="D154" s="113">
        <v>204</v>
      </c>
      <c r="E154" s="113">
        <v>212</v>
      </c>
      <c r="F154" s="113">
        <v>186</v>
      </c>
      <c r="G154" s="16">
        <f t="shared" si="29"/>
        <v>131.91826666666665</v>
      </c>
      <c r="H154" s="78">
        <f t="shared" si="27"/>
        <v>32.979566666666663</v>
      </c>
      <c r="I154" s="16">
        <v>116</v>
      </c>
      <c r="J154" s="16">
        <v>129</v>
      </c>
      <c r="K154" s="16">
        <v>120</v>
      </c>
      <c r="L154" s="16">
        <f t="shared" si="25"/>
        <v>79.983666666666664</v>
      </c>
      <c r="M154" s="78">
        <f t="shared" si="28"/>
        <v>19.995916666666666</v>
      </c>
      <c r="N154" s="51"/>
    </row>
    <row r="155" spans="1:14" ht="30" x14ac:dyDescent="0.25">
      <c r="A155" s="12">
        <v>4644</v>
      </c>
      <c r="B155" s="116">
        <v>320</v>
      </c>
      <c r="C155" s="28" t="s">
        <v>600</v>
      </c>
      <c r="D155" s="113">
        <v>144</v>
      </c>
      <c r="E155" s="113">
        <v>210</v>
      </c>
      <c r="F155" s="113">
        <v>150</v>
      </c>
      <c r="G155" s="16">
        <f t="shared" si="29"/>
        <v>110.4432</v>
      </c>
      <c r="H155" s="78">
        <f t="shared" si="27"/>
        <v>34.513500000000001</v>
      </c>
      <c r="I155" s="16">
        <v>159</v>
      </c>
      <c r="J155" s="16">
        <v>157</v>
      </c>
      <c r="K155" s="16">
        <v>174</v>
      </c>
      <c r="L155" s="16">
        <f t="shared" si="25"/>
        <v>107.37533333333334</v>
      </c>
      <c r="M155" s="78">
        <f t="shared" si="28"/>
        <v>33.554791666666674</v>
      </c>
      <c r="N155" s="51"/>
    </row>
    <row r="156" spans="1:14" x14ac:dyDescent="0.25">
      <c r="A156" s="12">
        <v>4645</v>
      </c>
      <c r="B156" s="116">
        <v>320</v>
      </c>
      <c r="C156" s="28" t="s">
        <v>601</v>
      </c>
      <c r="D156" s="113">
        <v>180</v>
      </c>
      <c r="E156" s="113">
        <v>154</v>
      </c>
      <c r="F156" s="113">
        <v>152</v>
      </c>
      <c r="G156" s="16">
        <f t="shared" si="29"/>
        <v>106.4988</v>
      </c>
      <c r="H156" s="78">
        <f t="shared" si="27"/>
        <v>33.280875000000002</v>
      </c>
      <c r="I156" s="16">
        <v>207</v>
      </c>
      <c r="J156" s="16">
        <v>187</v>
      </c>
      <c r="K156" s="16">
        <v>211</v>
      </c>
      <c r="L156" s="16">
        <f t="shared" si="25"/>
        <v>132.57566666666665</v>
      </c>
      <c r="M156" s="78">
        <f t="shared" si="28"/>
        <v>41.429895833333333</v>
      </c>
      <c r="N156" s="51"/>
    </row>
    <row r="157" spans="1:14" ht="30" customHeight="1" x14ac:dyDescent="0.25">
      <c r="A157" s="12">
        <v>4646</v>
      </c>
      <c r="B157" s="108">
        <v>320</v>
      </c>
      <c r="C157" s="28" t="s">
        <v>871</v>
      </c>
      <c r="D157" s="113">
        <v>64</v>
      </c>
      <c r="E157" s="113">
        <v>44</v>
      </c>
      <c r="F157" s="113">
        <v>58</v>
      </c>
      <c r="G157" s="16">
        <f>(D157+E157+F157)/3*0.38*1.73</f>
        <v>36.376133333333335</v>
      </c>
      <c r="H157" s="78">
        <f t="shared" si="27"/>
        <v>11.367541666666666</v>
      </c>
      <c r="I157" s="16">
        <v>27</v>
      </c>
      <c r="J157" s="16">
        <v>34</v>
      </c>
      <c r="K157" s="16">
        <v>31</v>
      </c>
      <c r="L157" s="16">
        <f>(I157+J157+K157)/3*0.38*1.73</f>
        <v>20.160266666666669</v>
      </c>
      <c r="M157" s="78">
        <f t="shared" si="28"/>
        <v>6.3000833333333341</v>
      </c>
      <c r="N157" s="51"/>
    </row>
    <row r="158" spans="1:14" x14ac:dyDescent="0.25">
      <c r="A158" s="12" t="s">
        <v>3272</v>
      </c>
      <c r="B158" s="116">
        <v>400</v>
      </c>
      <c r="C158" s="28" t="s">
        <v>602</v>
      </c>
      <c r="D158" s="113">
        <v>410</v>
      </c>
      <c r="E158" s="113">
        <v>380</v>
      </c>
      <c r="F158" s="113">
        <v>380</v>
      </c>
      <c r="G158" s="16">
        <f t="shared" ref="G158:G167" si="30">(D158+E158+F158)/3*0.38*1.73</f>
        <v>256.38599999999997</v>
      </c>
      <c r="H158" s="78">
        <f t="shared" si="27"/>
        <v>64.096499999999992</v>
      </c>
      <c r="I158" s="16">
        <v>310</v>
      </c>
      <c r="J158" s="16">
        <v>268</v>
      </c>
      <c r="K158" s="16">
        <v>244</v>
      </c>
      <c r="L158" s="16">
        <f t="shared" ref="L158:L167" si="31">(I158+J158+K158)/3*0.38*1.73</f>
        <v>180.1276</v>
      </c>
      <c r="M158" s="78">
        <f t="shared" si="28"/>
        <v>45.0319</v>
      </c>
      <c r="N158" s="51"/>
    </row>
    <row r="159" spans="1:14" x14ac:dyDescent="0.25">
      <c r="A159" s="12" t="s">
        <v>3315</v>
      </c>
      <c r="B159" s="116">
        <v>400</v>
      </c>
      <c r="C159" s="38" t="s">
        <v>10</v>
      </c>
      <c r="D159" s="113">
        <v>200</v>
      </c>
      <c r="E159" s="113">
        <v>200</v>
      </c>
      <c r="F159" s="113">
        <v>180</v>
      </c>
      <c r="G159" s="16">
        <f t="shared" si="30"/>
        <v>127.09733333333334</v>
      </c>
      <c r="H159" s="78">
        <f t="shared" si="27"/>
        <v>31.774333333333331</v>
      </c>
      <c r="I159" s="16">
        <v>169</v>
      </c>
      <c r="J159" s="16">
        <v>228</v>
      </c>
      <c r="K159" s="16">
        <v>215</v>
      </c>
      <c r="L159" s="16">
        <f t="shared" si="31"/>
        <v>134.1096</v>
      </c>
      <c r="M159" s="78">
        <f t="shared" si="28"/>
        <v>33.5274</v>
      </c>
      <c r="N159" s="51"/>
    </row>
    <row r="160" spans="1:14" ht="30" x14ac:dyDescent="0.25">
      <c r="A160" s="12" t="s">
        <v>3273</v>
      </c>
      <c r="B160" s="116">
        <v>320</v>
      </c>
      <c r="C160" s="28" t="s">
        <v>603</v>
      </c>
      <c r="D160" s="113">
        <v>82</v>
      </c>
      <c r="E160" s="113">
        <v>92</v>
      </c>
      <c r="F160" s="113">
        <v>95</v>
      </c>
      <c r="G160" s="16">
        <f t="shared" si="30"/>
        <v>58.946866666666672</v>
      </c>
      <c r="H160" s="78">
        <f t="shared" si="27"/>
        <v>18.420895833333333</v>
      </c>
      <c r="I160" s="16">
        <v>82</v>
      </c>
      <c r="J160" s="16">
        <v>86</v>
      </c>
      <c r="K160" s="16">
        <v>108</v>
      </c>
      <c r="L160" s="16">
        <f t="shared" si="31"/>
        <v>60.480800000000002</v>
      </c>
      <c r="M160" s="78">
        <f t="shared" si="28"/>
        <v>18.900250000000003</v>
      </c>
      <c r="N160" s="51"/>
    </row>
    <row r="161" spans="1:14" x14ac:dyDescent="0.25">
      <c r="A161" s="12" t="s">
        <v>3316</v>
      </c>
      <c r="B161" s="116">
        <v>400</v>
      </c>
      <c r="C161" s="38" t="s">
        <v>10</v>
      </c>
      <c r="D161" s="113">
        <v>236</v>
      </c>
      <c r="E161" s="113">
        <v>160</v>
      </c>
      <c r="F161" s="113">
        <v>162</v>
      </c>
      <c r="G161" s="16">
        <f t="shared" si="30"/>
        <v>122.27640000000001</v>
      </c>
      <c r="H161" s="78">
        <f t="shared" si="27"/>
        <v>30.569100000000006</v>
      </c>
      <c r="I161" s="16">
        <v>155</v>
      </c>
      <c r="J161" s="16">
        <v>136</v>
      </c>
      <c r="K161" s="16">
        <v>156</v>
      </c>
      <c r="L161" s="16">
        <f t="shared" si="31"/>
        <v>97.95259999999999</v>
      </c>
      <c r="M161" s="78">
        <f t="shared" si="28"/>
        <v>24.488149999999997</v>
      </c>
      <c r="N161" s="51"/>
    </row>
    <row r="162" spans="1:14" ht="30" x14ac:dyDescent="0.25">
      <c r="A162" s="12" t="s">
        <v>604</v>
      </c>
      <c r="B162" s="116">
        <v>320</v>
      </c>
      <c r="C162" s="28" t="s">
        <v>606</v>
      </c>
      <c r="D162" s="113">
        <v>123</v>
      </c>
      <c r="E162" s="113">
        <v>176</v>
      </c>
      <c r="F162" s="113">
        <v>180</v>
      </c>
      <c r="G162" s="16">
        <f t="shared" si="30"/>
        <v>104.96486666666667</v>
      </c>
      <c r="H162" s="78">
        <f t="shared" si="27"/>
        <v>32.801520833333328</v>
      </c>
      <c r="I162" s="16">
        <v>101</v>
      </c>
      <c r="J162" s="16">
        <v>199</v>
      </c>
      <c r="K162" s="16">
        <v>134</v>
      </c>
      <c r="L162" s="16">
        <f t="shared" si="31"/>
        <v>95.103866666666661</v>
      </c>
      <c r="M162" s="78">
        <f t="shared" si="28"/>
        <v>29.719958333333331</v>
      </c>
      <c r="N162" s="51"/>
    </row>
    <row r="163" spans="1:14" x14ac:dyDescent="0.25">
      <c r="A163" s="12" t="s">
        <v>605</v>
      </c>
      <c r="B163" s="116">
        <v>400</v>
      </c>
      <c r="C163" s="38" t="s">
        <v>10</v>
      </c>
      <c r="D163" s="113">
        <v>106</v>
      </c>
      <c r="E163" s="113">
        <v>65</v>
      </c>
      <c r="F163" s="113">
        <v>70</v>
      </c>
      <c r="G163" s="16">
        <f t="shared" si="30"/>
        <v>52.811133333333331</v>
      </c>
      <c r="H163" s="78">
        <f t="shared" si="27"/>
        <v>13.202783333333331</v>
      </c>
      <c r="I163" s="16">
        <v>88</v>
      </c>
      <c r="J163" s="16">
        <v>58</v>
      </c>
      <c r="K163" s="16">
        <v>62</v>
      </c>
      <c r="L163" s="16">
        <f t="shared" si="31"/>
        <v>45.57973333333333</v>
      </c>
      <c r="M163" s="78">
        <f t="shared" si="28"/>
        <v>11.394933333333332</v>
      </c>
      <c r="N163" s="51"/>
    </row>
    <row r="164" spans="1:14" ht="60" x14ac:dyDescent="0.25">
      <c r="A164" s="12" t="s">
        <v>3274</v>
      </c>
      <c r="B164" s="116">
        <v>400</v>
      </c>
      <c r="C164" s="28" t="s">
        <v>3445</v>
      </c>
      <c r="D164" s="113">
        <v>450</v>
      </c>
      <c r="E164" s="113">
        <v>440</v>
      </c>
      <c r="F164" s="113">
        <v>360</v>
      </c>
      <c r="G164" s="16">
        <f t="shared" si="30"/>
        <v>273.91666666666669</v>
      </c>
      <c r="H164" s="78">
        <f t="shared" si="27"/>
        <v>68.479166666666671</v>
      </c>
      <c r="I164" s="16">
        <v>191</v>
      </c>
      <c r="J164" s="16">
        <v>199</v>
      </c>
      <c r="K164" s="16">
        <v>188</v>
      </c>
      <c r="L164" s="16">
        <f t="shared" si="31"/>
        <v>126.65906666666665</v>
      </c>
      <c r="M164" s="78">
        <f t="shared" si="28"/>
        <v>31.664766666666662</v>
      </c>
      <c r="N164" s="51"/>
    </row>
    <row r="165" spans="1:14" x14ac:dyDescent="0.25">
      <c r="A165" s="12" t="s">
        <v>3317</v>
      </c>
      <c r="B165" s="116">
        <v>400</v>
      </c>
      <c r="C165" s="38" t="s">
        <v>10</v>
      </c>
      <c r="D165" s="113">
        <v>60</v>
      </c>
      <c r="E165" s="113">
        <v>85</v>
      </c>
      <c r="F165" s="113">
        <v>36</v>
      </c>
      <c r="G165" s="16">
        <f t="shared" si="30"/>
        <v>39.663133333333334</v>
      </c>
      <c r="H165" s="78">
        <f t="shared" si="27"/>
        <v>9.9157833333333336</v>
      </c>
      <c r="I165" s="16">
        <v>219</v>
      </c>
      <c r="J165" s="16">
        <v>228</v>
      </c>
      <c r="K165" s="16">
        <v>148</v>
      </c>
      <c r="L165" s="16">
        <f t="shared" si="31"/>
        <v>130.38433333333336</v>
      </c>
      <c r="M165" s="78">
        <f t="shared" si="28"/>
        <v>32.59608333333334</v>
      </c>
      <c r="N165" s="51"/>
    </row>
    <row r="166" spans="1:14" ht="30" x14ac:dyDescent="0.25">
      <c r="A166" s="12" t="s">
        <v>3275</v>
      </c>
      <c r="B166" s="116">
        <v>400</v>
      </c>
      <c r="C166" s="28" t="s">
        <v>607</v>
      </c>
      <c r="D166" s="113">
        <v>235</v>
      </c>
      <c r="E166" s="113">
        <v>280</v>
      </c>
      <c r="F166" s="113">
        <v>222</v>
      </c>
      <c r="G166" s="16">
        <f t="shared" si="30"/>
        <v>161.50126666666665</v>
      </c>
      <c r="H166" s="78">
        <f t="shared" si="27"/>
        <v>40.375316666666663</v>
      </c>
      <c r="I166" s="16">
        <v>213</v>
      </c>
      <c r="J166" s="16">
        <v>223</v>
      </c>
      <c r="K166" s="16">
        <v>215</v>
      </c>
      <c r="L166" s="16">
        <f t="shared" si="31"/>
        <v>142.6558</v>
      </c>
      <c r="M166" s="78">
        <f t="shared" si="28"/>
        <v>35.66395</v>
      </c>
      <c r="N166" s="51"/>
    </row>
    <row r="167" spans="1:14" x14ac:dyDescent="0.25">
      <c r="A167" s="12" t="s">
        <v>3318</v>
      </c>
      <c r="B167" s="116">
        <v>400</v>
      </c>
      <c r="C167" s="38" t="s">
        <v>10</v>
      </c>
      <c r="D167" s="113">
        <v>120</v>
      </c>
      <c r="E167" s="113">
        <v>110</v>
      </c>
      <c r="F167" s="113">
        <v>130</v>
      </c>
      <c r="G167" s="16">
        <f t="shared" si="30"/>
        <v>78.888000000000005</v>
      </c>
      <c r="H167" s="78">
        <f t="shared" si="27"/>
        <v>19.722000000000001</v>
      </c>
      <c r="I167" s="16">
        <v>67</v>
      </c>
      <c r="J167" s="16">
        <v>89</v>
      </c>
      <c r="K167" s="16">
        <v>57</v>
      </c>
      <c r="L167" s="16">
        <f t="shared" si="31"/>
        <v>46.675400000000003</v>
      </c>
      <c r="M167" s="78">
        <f t="shared" si="28"/>
        <v>11.668850000000001</v>
      </c>
      <c r="N167" s="51"/>
    </row>
    <row r="168" spans="1:14" x14ac:dyDescent="0.25">
      <c r="A168" s="12" t="s">
        <v>610</v>
      </c>
      <c r="B168" s="116">
        <v>400</v>
      </c>
      <c r="C168" s="28" t="s">
        <v>608</v>
      </c>
      <c r="D168" s="113">
        <v>157</v>
      </c>
      <c r="E168" s="113">
        <v>133</v>
      </c>
      <c r="F168" s="113">
        <v>190</v>
      </c>
      <c r="G168" s="16">
        <f>(D168+E168+F168)/3*0.38*1.73</f>
        <v>105.184</v>
      </c>
      <c r="H168" s="78">
        <f t="shared" ref="H168:H201" si="32">G168/B168*100</f>
        <v>26.295999999999996</v>
      </c>
      <c r="I168" s="16">
        <v>129</v>
      </c>
      <c r="J168" s="16">
        <v>112</v>
      </c>
      <c r="K168" s="16">
        <v>135</v>
      </c>
      <c r="L168" s="16">
        <f>(I168+J168+K168)/3*0.38*1.73</f>
        <v>82.394133333333329</v>
      </c>
      <c r="M168" s="78">
        <f t="shared" ref="M168:M201" si="33">L168/B168*100</f>
        <v>20.598533333333332</v>
      </c>
      <c r="N168" s="51"/>
    </row>
    <row r="169" spans="1:14" x14ac:dyDescent="0.25">
      <c r="A169" s="12" t="s">
        <v>609</v>
      </c>
      <c r="B169" s="116">
        <v>400</v>
      </c>
      <c r="C169" s="28" t="s">
        <v>11</v>
      </c>
      <c r="D169" s="113">
        <v>187</v>
      </c>
      <c r="E169" s="113">
        <v>210</v>
      </c>
      <c r="F169" s="113">
        <v>175</v>
      </c>
      <c r="G169" s="16">
        <f t="shared" ref="G169:G174" si="34">(D169+E169+F169)/3*0.38*1.73</f>
        <v>125.34426666666667</v>
      </c>
      <c r="H169" s="78">
        <f t="shared" si="32"/>
        <v>31.336066666666667</v>
      </c>
      <c r="I169" s="16">
        <v>319</v>
      </c>
      <c r="J169" s="16">
        <v>234</v>
      </c>
      <c r="K169" s="16">
        <v>377</v>
      </c>
      <c r="L169" s="16">
        <f t="shared" ref="L169:L174" si="35">(I169+J169+K169)/3*0.38*1.73</f>
        <v>203.79399999999998</v>
      </c>
      <c r="M169" s="78">
        <f t="shared" si="33"/>
        <v>50.948499999999996</v>
      </c>
      <c r="N169" s="51"/>
    </row>
    <row r="170" spans="1:14" ht="42.75" customHeight="1" x14ac:dyDescent="0.25">
      <c r="A170" s="12" t="s">
        <v>3276</v>
      </c>
      <c r="B170" s="116">
        <v>400</v>
      </c>
      <c r="C170" s="28" t="s">
        <v>626</v>
      </c>
      <c r="D170" s="113">
        <v>130</v>
      </c>
      <c r="E170" s="113">
        <v>95</v>
      </c>
      <c r="F170" s="113">
        <v>107</v>
      </c>
      <c r="G170" s="16">
        <f t="shared" si="34"/>
        <v>72.752266666666671</v>
      </c>
      <c r="H170" s="78">
        <f t="shared" si="32"/>
        <v>18.188066666666668</v>
      </c>
      <c r="I170" s="16">
        <v>115</v>
      </c>
      <c r="J170" s="16">
        <v>84</v>
      </c>
      <c r="K170" s="16">
        <v>101</v>
      </c>
      <c r="L170" s="16">
        <f t="shared" si="35"/>
        <v>65.739999999999995</v>
      </c>
      <c r="M170" s="78">
        <f t="shared" si="33"/>
        <v>16.434999999999999</v>
      </c>
      <c r="N170" s="51"/>
    </row>
    <row r="171" spans="1:14" x14ac:dyDescent="0.25">
      <c r="A171" s="12" t="s">
        <v>3319</v>
      </c>
      <c r="B171" s="116">
        <v>400</v>
      </c>
      <c r="C171" s="38" t="s">
        <v>10</v>
      </c>
      <c r="D171" s="113">
        <v>62</v>
      </c>
      <c r="E171" s="113">
        <v>50</v>
      </c>
      <c r="F171" s="113">
        <v>80</v>
      </c>
      <c r="G171" s="16">
        <f t="shared" si="34"/>
        <v>42.073599999999999</v>
      </c>
      <c r="H171" s="78">
        <f t="shared" si="32"/>
        <v>10.5184</v>
      </c>
      <c r="I171" s="16">
        <v>55</v>
      </c>
      <c r="J171" s="16">
        <v>47</v>
      </c>
      <c r="K171" s="16">
        <v>69</v>
      </c>
      <c r="L171" s="16">
        <f t="shared" si="35"/>
        <v>37.471800000000002</v>
      </c>
      <c r="M171" s="78">
        <f t="shared" si="33"/>
        <v>9.3679500000000004</v>
      </c>
      <c r="N171" s="51"/>
    </row>
    <row r="172" spans="1:14" x14ac:dyDescent="0.25">
      <c r="A172" s="12" t="s">
        <v>3277</v>
      </c>
      <c r="B172" s="116">
        <v>400</v>
      </c>
      <c r="C172" s="28" t="s">
        <v>11</v>
      </c>
      <c r="D172" s="113">
        <v>220</v>
      </c>
      <c r="E172" s="113">
        <v>192</v>
      </c>
      <c r="F172" s="113">
        <v>164</v>
      </c>
      <c r="G172" s="16">
        <f t="shared" si="34"/>
        <v>126.22080000000001</v>
      </c>
      <c r="H172" s="78">
        <f t="shared" si="32"/>
        <v>31.555200000000006</v>
      </c>
      <c r="I172" s="16">
        <v>216</v>
      </c>
      <c r="J172" s="16">
        <v>110</v>
      </c>
      <c r="K172" s="16">
        <v>114</v>
      </c>
      <c r="L172" s="16">
        <f t="shared" si="35"/>
        <v>96.418666666666653</v>
      </c>
      <c r="M172" s="78">
        <f t="shared" si="33"/>
        <v>24.104666666666663</v>
      </c>
      <c r="N172" s="51"/>
    </row>
    <row r="173" spans="1:14" x14ac:dyDescent="0.25">
      <c r="A173" s="12" t="s">
        <v>3320</v>
      </c>
      <c r="B173" s="116">
        <v>630</v>
      </c>
      <c r="C173" s="28" t="s">
        <v>11</v>
      </c>
      <c r="D173" s="113">
        <v>380</v>
      </c>
      <c r="E173" s="113">
        <v>350</v>
      </c>
      <c r="F173" s="113">
        <v>330</v>
      </c>
      <c r="G173" s="16">
        <f t="shared" si="34"/>
        <v>232.28133333333329</v>
      </c>
      <c r="H173" s="78">
        <f t="shared" si="32"/>
        <v>36.870052910052905</v>
      </c>
      <c r="I173" s="16">
        <v>70</v>
      </c>
      <c r="J173" s="16">
        <v>76</v>
      </c>
      <c r="K173" s="16">
        <v>47</v>
      </c>
      <c r="L173" s="16">
        <f t="shared" si="35"/>
        <v>42.292733333333331</v>
      </c>
      <c r="M173" s="78">
        <f t="shared" si="33"/>
        <v>6.7131322751322751</v>
      </c>
      <c r="N173" s="51"/>
    </row>
    <row r="174" spans="1:14" x14ac:dyDescent="0.25">
      <c r="A174" s="12" t="s">
        <v>3571</v>
      </c>
      <c r="B174" s="116">
        <v>630</v>
      </c>
      <c r="C174" s="28" t="s">
        <v>11</v>
      </c>
      <c r="D174" s="113">
        <v>103</v>
      </c>
      <c r="E174" s="113">
        <v>114</v>
      </c>
      <c r="F174" s="113">
        <v>109</v>
      </c>
      <c r="G174" s="16">
        <f t="shared" si="34"/>
        <v>71.437466666666666</v>
      </c>
      <c r="H174" s="78">
        <f t="shared" si="32"/>
        <v>11.339280423280423</v>
      </c>
      <c r="I174" s="16">
        <v>358</v>
      </c>
      <c r="J174" s="16">
        <v>478</v>
      </c>
      <c r="K174" s="16">
        <v>421</v>
      </c>
      <c r="L174" s="16">
        <f t="shared" si="35"/>
        <v>275.45060000000001</v>
      </c>
      <c r="M174" s="78">
        <f t="shared" si="33"/>
        <v>43.722317460317463</v>
      </c>
      <c r="N174" s="51"/>
    </row>
    <row r="175" spans="1:14" x14ac:dyDescent="0.25">
      <c r="A175" s="12">
        <v>4660</v>
      </c>
      <c r="B175" s="116">
        <v>315</v>
      </c>
      <c r="C175" s="28" t="s">
        <v>627</v>
      </c>
      <c r="D175" s="113">
        <v>250</v>
      </c>
      <c r="E175" s="113">
        <v>190</v>
      </c>
      <c r="F175" s="113">
        <v>87</v>
      </c>
      <c r="G175" s="16">
        <f t="shared" ref="G175:G208" si="36">(D175+E175+F175)/3*0.38*1.73</f>
        <v>115.48326666666667</v>
      </c>
      <c r="H175" s="78">
        <f t="shared" si="32"/>
        <v>36.661354497354495</v>
      </c>
      <c r="I175" s="16">
        <v>250</v>
      </c>
      <c r="J175" s="16">
        <v>184</v>
      </c>
      <c r="K175" s="16">
        <v>92</v>
      </c>
      <c r="L175" s="16">
        <f t="shared" ref="L175:L194" si="37">(I175+J175+K175)/3*0.38*1.73</f>
        <v>115.26413333333333</v>
      </c>
      <c r="M175" s="78">
        <f t="shared" si="33"/>
        <v>36.59178835978836</v>
      </c>
      <c r="N175" s="51"/>
    </row>
    <row r="176" spans="1:14" ht="60" customHeight="1" x14ac:dyDescent="0.25">
      <c r="A176" s="12" t="s">
        <v>3278</v>
      </c>
      <c r="B176" s="109">
        <v>250</v>
      </c>
      <c r="C176" s="38" t="s">
        <v>874</v>
      </c>
      <c r="D176" s="113">
        <v>165</v>
      </c>
      <c r="E176" s="113">
        <v>160</v>
      </c>
      <c r="F176" s="113">
        <v>105</v>
      </c>
      <c r="G176" s="16">
        <f t="shared" si="36"/>
        <v>94.227333333333334</v>
      </c>
      <c r="H176" s="78">
        <f t="shared" si="32"/>
        <v>37.690933333333334</v>
      </c>
      <c r="I176" s="16">
        <v>164</v>
      </c>
      <c r="J176" s="16">
        <v>176</v>
      </c>
      <c r="K176" s="16">
        <v>118</v>
      </c>
      <c r="L176" s="16">
        <f t="shared" si="37"/>
        <v>100.36306666666665</v>
      </c>
      <c r="M176" s="78">
        <f t="shared" si="33"/>
        <v>40.145226666666659</v>
      </c>
      <c r="N176" s="51"/>
    </row>
    <row r="177" spans="1:14" ht="15" customHeight="1" x14ac:dyDescent="0.25">
      <c r="A177" s="12" t="s">
        <v>3321</v>
      </c>
      <c r="B177" s="109">
        <v>250</v>
      </c>
      <c r="C177" s="38" t="s">
        <v>10</v>
      </c>
      <c r="D177" s="113">
        <v>16</v>
      </c>
      <c r="E177" s="113">
        <v>16</v>
      </c>
      <c r="F177" s="113">
        <v>32</v>
      </c>
      <c r="G177" s="16">
        <f t="shared" si="36"/>
        <v>14.024533333333331</v>
      </c>
      <c r="H177" s="78">
        <f t="shared" si="32"/>
        <v>5.6098133333333324</v>
      </c>
      <c r="I177" s="16">
        <v>23</v>
      </c>
      <c r="J177" s="16">
        <v>29</v>
      </c>
      <c r="K177" s="16">
        <v>43</v>
      </c>
      <c r="L177" s="16">
        <f t="shared" si="37"/>
        <v>20.817666666666668</v>
      </c>
      <c r="M177" s="78">
        <f t="shared" si="33"/>
        <v>8.3270666666666671</v>
      </c>
      <c r="N177" s="51"/>
    </row>
    <row r="178" spans="1:14" x14ac:dyDescent="0.25">
      <c r="A178" s="12">
        <v>4662</v>
      </c>
      <c r="B178" s="116">
        <v>400</v>
      </c>
      <c r="C178" s="28" t="s">
        <v>11</v>
      </c>
      <c r="D178" s="113">
        <v>172</v>
      </c>
      <c r="E178" s="113">
        <v>276</v>
      </c>
      <c r="F178" s="113">
        <v>266</v>
      </c>
      <c r="G178" s="16">
        <f t="shared" si="36"/>
        <v>156.46119999999999</v>
      </c>
      <c r="H178" s="78">
        <f t="shared" si="32"/>
        <v>39.115299999999998</v>
      </c>
      <c r="I178" s="16">
        <v>167</v>
      </c>
      <c r="J178" s="16">
        <v>271</v>
      </c>
      <c r="K178" s="16">
        <v>262</v>
      </c>
      <c r="L178" s="16">
        <f t="shared" si="37"/>
        <v>153.39333333333335</v>
      </c>
      <c r="M178" s="78">
        <f t="shared" si="33"/>
        <v>38.348333333333336</v>
      </c>
      <c r="N178" s="51"/>
    </row>
    <row r="179" spans="1:14" x14ac:dyDescent="0.25">
      <c r="A179" s="12" t="s">
        <v>3279</v>
      </c>
      <c r="B179" s="116">
        <v>400</v>
      </c>
      <c r="C179" s="28" t="s">
        <v>11</v>
      </c>
      <c r="D179" s="113">
        <v>0</v>
      </c>
      <c r="E179" s="113">
        <v>0</v>
      </c>
      <c r="F179" s="113">
        <v>0</v>
      </c>
      <c r="G179" s="16">
        <f t="shared" si="36"/>
        <v>0</v>
      </c>
      <c r="H179" s="78">
        <f t="shared" si="32"/>
        <v>0</v>
      </c>
      <c r="I179" s="16">
        <v>10</v>
      </c>
      <c r="J179" s="16">
        <v>15</v>
      </c>
      <c r="K179" s="16">
        <v>3</v>
      </c>
      <c r="L179" s="16">
        <f t="shared" si="37"/>
        <v>6.1357333333333335</v>
      </c>
      <c r="M179" s="78">
        <f t="shared" si="33"/>
        <v>1.5339333333333334</v>
      </c>
      <c r="N179" s="51"/>
    </row>
    <row r="180" spans="1:14" x14ac:dyDescent="0.25">
      <c r="A180" s="12" t="s">
        <v>3322</v>
      </c>
      <c r="B180" s="116">
        <v>250</v>
      </c>
      <c r="C180" s="28" t="s">
        <v>11</v>
      </c>
      <c r="D180" s="113">
        <v>76</v>
      </c>
      <c r="E180" s="113">
        <v>60</v>
      </c>
      <c r="F180" s="113">
        <v>65</v>
      </c>
      <c r="G180" s="16">
        <f t="shared" si="36"/>
        <v>44.0458</v>
      </c>
      <c r="H180" s="78">
        <f t="shared" si="32"/>
        <v>17.618320000000001</v>
      </c>
      <c r="I180" s="16">
        <v>86</v>
      </c>
      <c r="J180" s="16">
        <v>73</v>
      </c>
      <c r="K180" s="16">
        <v>80</v>
      </c>
      <c r="L180" s="16">
        <f t="shared" si="37"/>
        <v>52.372866666666674</v>
      </c>
      <c r="M180" s="78">
        <f t="shared" si="33"/>
        <v>20.949146666666671</v>
      </c>
      <c r="N180" s="51"/>
    </row>
    <row r="181" spans="1:14" x14ac:dyDescent="0.25">
      <c r="A181" s="12">
        <v>4670</v>
      </c>
      <c r="B181" s="116">
        <v>180</v>
      </c>
      <c r="C181" s="28" t="s">
        <v>11</v>
      </c>
      <c r="D181" s="113">
        <v>181</v>
      </c>
      <c r="E181" s="113">
        <v>145</v>
      </c>
      <c r="F181" s="113">
        <v>185</v>
      </c>
      <c r="G181" s="16">
        <f t="shared" si="36"/>
        <v>111.97713333333334</v>
      </c>
      <c r="H181" s="78">
        <f t="shared" si="32"/>
        <v>62.209518518518522</v>
      </c>
      <c r="I181" s="16">
        <v>182</v>
      </c>
      <c r="J181" s="16">
        <v>149</v>
      </c>
      <c r="K181" s="16">
        <v>200</v>
      </c>
      <c r="L181" s="16">
        <f t="shared" si="37"/>
        <v>116.35980000000001</v>
      </c>
      <c r="M181" s="78">
        <f t="shared" si="33"/>
        <v>64.644333333333336</v>
      </c>
      <c r="N181" s="51"/>
    </row>
    <row r="182" spans="1:14" x14ac:dyDescent="0.25">
      <c r="A182" s="112">
        <v>4672</v>
      </c>
      <c r="B182" s="116">
        <v>630</v>
      </c>
      <c r="C182" s="117"/>
      <c r="D182" s="113">
        <v>0</v>
      </c>
      <c r="E182" s="113">
        <v>0</v>
      </c>
      <c r="F182" s="113">
        <v>0</v>
      </c>
      <c r="G182" s="113">
        <v>0</v>
      </c>
      <c r="H182" s="114">
        <v>0</v>
      </c>
      <c r="I182" s="16">
        <v>10</v>
      </c>
      <c r="J182" s="16">
        <v>4</v>
      </c>
      <c r="K182" s="16">
        <v>5</v>
      </c>
      <c r="L182" s="16">
        <f t="shared" ref="L182" si="38">(I182+J182+K182)/3*0.38*1.73</f>
        <v>4.1635333333333335</v>
      </c>
      <c r="M182" s="78">
        <f t="shared" ref="M182" si="39">L182/B182*100</f>
        <v>0.66087830687830684</v>
      </c>
      <c r="N182" s="51"/>
    </row>
    <row r="183" spans="1:14" x14ac:dyDescent="0.25">
      <c r="A183" s="12">
        <v>4673</v>
      </c>
      <c r="B183" s="116">
        <v>250</v>
      </c>
      <c r="C183" s="28" t="s">
        <v>11</v>
      </c>
      <c r="D183" s="113">
        <v>70</v>
      </c>
      <c r="E183" s="113">
        <v>105</v>
      </c>
      <c r="F183" s="113">
        <v>96</v>
      </c>
      <c r="G183" s="16">
        <f t="shared" si="36"/>
        <v>59.385133333333336</v>
      </c>
      <c r="H183" s="78">
        <f t="shared" si="32"/>
        <v>23.754053333333331</v>
      </c>
      <c r="I183" s="16">
        <v>79</v>
      </c>
      <c r="J183" s="16">
        <v>116</v>
      </c>
      <c r="K183" s="16">
        <v>105</v>
      </c>
      <c r="L183" s="16">
        <f t="shared" si="37"/>
        <v>65.739999999999995</v>
      </c>
      <c r="M183" s="78">
        <f t="shared" si="33"/>
        <v>26.295999999999996</v>
      </c>
      <c r="N183" s="51"/>
    </row>
    <row r="184" spans="1:14" x14ac:dyDescent="0.25">
      <c r="A184" s="12" t="s">
        <v>3280</v>
      </c>
      <c r="B184" s="116">
        <v>400</v>
      </c>
      <c r="C184" s="28" t="s">
        <v>11</v>
      </c>
      <c r="D184" s="113">
        <v>84</v>
      </c>
      <c r="E184" s="113">
        <v>85</v>
      </c>
      <c r="F184" s="113">
        <v>87</v>
      </c>
      <c r="G184" s="16">
        <f t="shared" si="36"/>
        <v>56.098133333333323</v>
      </c>
      <c r="H184" s="78">
        <f t="shared" si="32"/>
        <v>14.024533333333331</v>
      </c>
      <c r="I184" s="16">
        <v>97</v>
      </c>
      <c r="J184" s="16">
        <v>79</v>
      </c>
      <c r="K184" s="16">
        <v>97</v>
      </c>
      <c r="L184" s="16">
        <f t="shared" si="37"/>
        <v>59.823399999999999</v>
      </c>
      <c r="M184" s="78">
        <f t="shared" si="33"/>
        <v>14.955850000000002</v>
      </c>
      <c r="N184" s="51"/>
    </row>
    <row r="185" spans="1:14" x14ac:dyDescent="0.25">
      <c r="A185" s="12" t="s">
        <v>3323</v>
      </c>
      <c r="B185" s="116">
        <v>400</v>
      </c>
      <c r="C185" s="28" t="s">
        <v>11</v>
      </c>
      <c r="D185" s="113">
        <v>84</v>
      </c>
      <c r="E185" s="113">
        <v>44</v>
      </c>
      <c r="F185" s="113">
        <v>64</v>
      </c>
      <c r="G185" s="16">
        <f t="shared" si="36"/>
        <v>42.073599999999999</v>
      </c>
      <c r="H185" s="78">
        <f t="shared" si="32"/>
        <v>10.5184</v>
      </c>
      <c r="I185" s="16">
        <v>88</v>
      </c>
      <c r="J185" s="16">
        <v>50</v>
      </c>
      <c r="K185" s="16">
        <v>78</v>
      </c>
      <c r="L185" s="16">
        <f t="shared" si="37"/>
        <v>47.332799999999999</v>
      </c>
      <c r="M185" s="78">
        <f t="shared" si="33"/>
        <v>11.8332</v>
      </c>
      <c r="N185" s="51"/>
    </row>
    <row r="186" spans="1:14" ht="30" x14ac:dyDescent="0.25">
      <c r="A186" s="12" t="s">
        <v>3281</v>
      </c>
      <c r="B186" s="116">
        <v>160</v>
      </c>
      <c r="C186" s="28" t="s">
        <v>3446</v>
      </c>
      <c r="D186" s="113">
        <v>40</v>
      </c>
      <c r="E186" s="113">
        <v>30</v>
      </c>
      <c r="F186" s="113">
        <v>28</v>
      </c>
      <c r="G186" s="16">
        <f t="shared" si="36"/>
        <v>21.475066666666663</v>
      </c>
      <c r="H186" s="78">
        <f t="shared" si="32"/>
        <v>13.421916666666664</v>
      </c>
      <c r="I186" s="16">
        <v>47</v>
      </c>
      <c r="J186" s="16">
        <v>16</v>
      </c>
      <c r="K186" s="16">
        <v>38</v>
      </c>
      <c r="L186" s="16">
        <f t="shared" si="37"/>
        <v>22.132466666666666</v>
      </c>
      <c r="M186" s="78">
        <f t="shared" si="33"/>
        <v>13.832791666666665</v>
      </c>
      <c r="N186" s="51"/>
    </row>
    <row r="187" spans="1:14" x14ac:dyDescent="0.25">
      <c r="A187" s="12" t="s">
        <v>3324</v>
      </c>
      <c r="B187" s="116">
        <v>160</v>
      </c>
      <c r="C187" s="38" t="s">
        <v>10</v>
      </c>
      <c r="D187" s="113">
        <v>27</v>
      </c>
      <c r="E187" s="113">
        <v>34</v>
      </c>
      <c r="F187" s="113">
        <v>20</v>
      </c>
      <c r="G187" s="16">
        <f t="shared" si="36"/>
        <v>17.7498</v>
      </c>
      <c r="H187" s="78">
        <f t="shared" si="32"/>
        <v>11.093624999999999</v>
      </c>
      <c r="I187" s="16">
        <v>43</v>
      </c>
      <c r="J187" s="16">
        <v>29</v>
      </c>
      <c r="K187" s="16">
        <v>21</v>
      </c>
      <c r="L187" s="16">
        <f t="shared" si="37"/>
        <v>20.3794</v>
      </c>
      <c r="M187" s="78">
        <f t="shared" si="33"/>
        <v>12.737124999999999</v>
      </c>
      <c r="N187" s="51"/>
    </row>
    <row r="188" spans="1:14" ht="90" x14ac:dyDescent="0.25">
      <c r="A188" s="12" t="s">
        <v>3282</v>
      </c>
      <c r="B188" s="116">
        <v>320</v>
      </c>
      <c r="C188" s="38" t="s">
        <v>3447</v>
      </c>
      <c r="D188" s="113">
        <v>84</v>
      </c>
      <c r="E188" s="113">
        <v>54</v>
      </c>
      <c r="F188" s="113">
        <v>55</v>
      </c>
      <c r="G188" s="16">
        <f t="shared" si="36"/>
        <v>42.292733333333331</v>
      </c>
      <c r="H188" s="78">
        <f t="shared" si="32"/>
        <v>13.216479166666668</v>
      </c>
      <c r="I188" s="16">
        <v>91</v>
      </c>
      <c r="J188" s="16">
        <v>71</v>
      </c>
      <c r="K188" s="16">
        <v>69</v>
      </c>
      <c r="L188" s="16">
        <f t="shared" si="37"/>
        <v>50.619800000000005</v>
      </c>
      <c r="M188" s="78">
        <f t="shared" si="33"/>
        <v>15.818687500000001</v>
      </c>
      <c r="N188" s="51"/>
    </row>
    <row r="189" spans="1:14" ht="90" x14ac:dyDescent="0.25">
      <c r="A189" s="12" t="s">
        <v>3325</v>
      </c>
      <c r="B189" s="116">
        <v>320</v>
      </c>
      <c r="C189" s="38" t="s">
        <v>3447</v>
      </c>
      <c r="D189" s="113">
        <v>68</v>
      </c>
      <c r="E189" s="113">
        <v>60</v>
      </c>
      <c r="F189" s="113">
        <v>64</v>
      </c>
      <c r="G189" s="16">
        <f t="shared" si="36"/>
        <v>42.073599999999999</v>
      </c>
      <c r="H189" s="78">
        <f t="shared" si="32"/>
        <v>13.147999999999998</v>
      </c>
      <c r="I189" s="16">
        <v>73</v>
      </c>
      <c r="J189" s="16">
        <v>67</v>
      </c>
      <c r="K189" s="16">
        <v>55</v>
      </c>
      <c r="L189" s="16">
        <f t="shared" si="37"/>
        <v>42.731000000000002</v>
      </c>
      <c r="M189" s="78">
        <f t="shared" si="33"/>
        <v>13.353437500000002</v>
      </c>
      <c r="N189" s="51"/>
    </row>
    <row r="190" spans="1:14" x14ac:dyDescent="0.25">
      <c r="A190" s="12" t="s">
        <v>3283</v>
      </c>
      <c r="B190" s="116">
        <v>400</v>
      </c>
      <c r="C190" s="28" t="s">
        <v>11</v>
      </c>
      <c r="D190" s="113">
        <v>80</v>
      </c>
      <c r="E190" s="113">
        <v>80</v>
      </c>
      <c r="F190" s="113">
        <v>105</v>
      </c>
      <c r="G190" s="16">
        <f t="shared" si="36"/>
        <v>58.070333333333323</v>
      </c>
      <c r="H190" s="78">
        <f t="shared" si="32"/>
        <v>14.517583333333331</v>
      </c>
      <c r="I190" s="16">
        <v>85</v>
      </c>
      <c r="J190" s="16">
        <v>79</v>
      </c>
      <c r="K190" s="16">
        <v>115</v>
      </c>
      <c r="L190" s="16">
        <f t="shared" si="37"/>
        <v>61.138200000000005</v>
      </c>
      <c r="M190" s="78">
        <f t="shared" si="33"/>
        <v>15.284550000000003</v>
      </c>
      <c r="N190" s="51"/>
    </row>
    <row r="191" spans="1:14" x14ac:dyDescent="0.25">
      <c r="A191" s="12" t="s">
        <v>3326</v>
      </c>
      <c r="B191" s="116">
        <v>400</v>
      </c>
      <c r="C191" s="28" t="s">
        <v>11</v>
      </c>
      <c r="D191" s="113">
        <v>70</v>
      </c>
      <c r="E191" s="113">
        <v>70</v>
      </c>
      <c r="F191" s="113">
        <v>70</v>
      </c>
      <c r="G191" s="16">
        <f t="shared" si="36"/>
        <v>46.018000000000001</v>
      </c>
      <c r="H191" s="78">
        <f t="shared" si="32"/>
        <v>11.5045</v>
      </c>
      <c r="I191" s="16">
        <v>73</v>
      </c>
      <c r="J191" s="16">
        <v>75</v>
      </c>
      <c r="K191" s="16">
        <v>75</v>
      </c>
      <c r="L191" s="16">
        <f t="shared" si="37"/>
        <v>48.866733333333329</v>
      </c>
      <c r="M191" s="78">
        <f t="shared" si="33"/>
        <v>12.216683333333332</v>
      </c>
      <c r="N191" s="51"/>
    </row>
    <row r="192" spans="1:14" x14ac:dyDescent="0.25">
      <c r="A192" s="12">
        <v>4678</v>
      </c>
      <c r="B192" s="116">
        <v>400</v>
      </c>
      <c r="C192" s="28" t="s">
        <v>11</v>
      </c>
      <c r="D192" s="113">
        <v>45</v>
      </c>
      <c r="E192" s="113">
        <v>85</v>
      </c>
      <c r="F192" s="113">
        <v>135</v>
      </c>
      <c r="G192" s="16">
        <f t="shared" si="36"/>
        <v>58.070333333333323</v>
      </c>
      <c r="H192" s="78">
        <f t="shared" si="32"/>
        <v>14.517583333333331</v>
      </c>
      <c r="I192" s="16">
        <v>58</v>
      </c>
      <c r="J192" s="16">
        <v>108</v>
      </c>
      <c r="K192" s="16">
        <v>126</v>
      </c>
      <c r="L192" s="16">
        <f t="shared" si="37"/>
        <v>63.986933333333326</v>
      </c>
      <c r="M192" s="78">
        <f t="shared" si="33"/>
        <v>15.996733333333331</v>
      </c>
      <c r="N192" s="51"/>
    </row>
    <row r="193" spans="1:14" x14ac:dyDescent="0.25">
      <c r="A193" s="12" t="s">
        <v>3284</v>
      </c>
      <c r="B193" s="116">
        <v>250</v>
      </c>
      <c r="C193" s="28" t="s">
        <v>11</v>
      </c>
      <c r="D193" s="113">
        <v>163</v>
      </c>
      <c r="E193" s="113">
        <v>166</v>
      </c>
      <c r="F193" s="113">
        <v>150</v>
      </c>
      <c r="G193" s="16">
        <f t="shared" si="36"/>
        <v>104.96486666666667</v>
      </c>
      <c r="H193" s="78">
        <f t="shared" si="32"/>
        <v>41.985946666666671</v>
      </c>
      <c r="I193" s="16">
        <v>173</v>
      </c>
      <c r="J193" s="16">
        <v>159</v>
      </c>
      <c r="K193" s="16">
        <v>159</v>
      </c>
      <c r="L193" s="16">
        <f t="shared" si="37"/>
        <v>107.59446666666666</v>
      </c>
      <c r="M193" s="78">
        <f t="shared" si="33"/>
        <v>43.037786666666669</v>
      </c>
      <c r="N193" s="51"/>
    </row>
    <row r="194" spans="1:14" x14ac:dyDescent="0.25">
      <c r="A194" s="12" t="s">
        <v>3327</v>
      </c>
      <c r="B194" s="116">
        <v>250</v>
      </c>
      <c r="C194" s="28" t="s">
        <v>11</v>
      </c>
      <c r="D194" s="113">
        <v>41</v>
      </c>
      <c r="E194" s="113">
        <v>39</v>
      </c>
      <c r="F194" s="113">
        <v>40</v>
      </c>
      <c r="G194" s="16">
        <f t="shared" si="36"/>
        <v>26.295999999999999</v>
      </c>
      <c r="H194" s="78">
        <f t="shared" si="32"/>
        <v>10.5184</v>
      </c>
      <c r="I194" s="16">
        <v>61</v>
      </c>
      <c r="J194" s="16">
        <v>40</v>
      </c>
      <c r="K194" s="16">
        <v>32</v>
      </c>
      <c r="L194" s="16">
        <f t="shared" si="37"/>
        <v>29.144733333333335</v>
      </c>
      <c r="M194" s="78">
        <f t="shared" si="33"/>
        <v>11.657893333333334</v>
      </c>
      <c r="N194" s="51"/>
    </row>
    <row r="195" spans="1:14" x14ac:dyDescent="0.25">
      <c r="A195" s="112">
        <v>4680</v>
      </c>
      <c r="B195" s="116">
        <v>160</v>
      </c>
      <c r="C195" s="117" t="s">
        <v>4074</v>
      </c>
      <c r="D195" s="113">
        <v>50</v>
      </c>
      <c r="E195" s="113">
        <v>22</v>
      </c>
      <c r="F195" s="113">
        <v>13</v>
      </c>
      <c r="G195" s="113">
        <v>18.626333333333331</v>
      </c>
      <c r="H195" s="114">
        <v>11.641458333333333</v>
      </c>
      <c r="I195" s="16">
        <v>58</v>
      </c>
      <c r="J195" s="16">
        <v>22</v>
      </c>
      <c r="K195" s="16">
        <v>36</v>
      </c>
      <c r="L195" s="16">
        <f t="shared" ref="L195" si="40">(I195+J195+K195)/3*0.38*1.73</f>
        <v>25.419466666666665</v>
      </c>
      <c r="M195" s="78">
        <f t="shared" ref="M195" si="41">L195/B195*100</f>
        <v>15.887166666666666</v>
      </c>
      <c r="N195" s="51"/>
    </row>
    <row r="196" spans="1:14" x14ac:dyDescent="0.25">
      <c r="A196" s="12">
        <v>4683</v>
      </c>
      <c r="B196" s="116">
        <v>400</v>
      </c>
      <c r="C196" s="28" t="s">
        <v>611</v>
      </c>
      <c r="D196" s="113">
        <v>200</v>
      </c>
      <c r="E196" s="113">
        <v>237</v>
      </c>
      <c r="F196" s="113">
        <v>193</v>
      </c>
      <c r="G196" s="16">
        <f t="shared" si="36"/>
        <v>138.054</v>
      </c>
      <c r="H196" s="78">
        <f t="shared" si="32"/>
        <v>34.513500000000001</v>
      </c>
      <c r="I196" s="16">
        <v>200</v>
      </c>
      <c r="J196" s="16">
        <v>241</v>
      </c>
      <c r="K196" s="16">
        <v>197</v>
      </c>
      <c r="L196" s="16">
        <f t="shared" ref="L196:L208" si="42">(I196+J196+K196)/3*0.38*1.73</f>
        <v>139.80706666666666</v>
      </c>
      <c r="M196" s="78">
        <f t="shared" si="33"/>
        <v>34.951766666666664</v>
      </c>
      <c r="N196" s="51"/>
    </row>
    <row r="197" spans="1:14" ht="15" customHeight="1" x14ac:dyDescent="0.25">
      <c r="A197" s="12" t="s">
        <v>3285</v>
      </c>
      <c r="B197" s="109">
        <v>400</v>
      </c>
      <c r="C197" s="28" t="s">
        <v>11</v>
      </c>
      <c r="D197" s="113">
        <v>375</v>
      </c>
      <c r="E197" s="113">
        <v>314</v>
      </c>
      <c r="F197" s="113">
        <v>376</v>
      </c>
      <c r="G197" s="16">
        <f t="shared" si="36"/>
        <v>233.37700000000001</v>
      </c>
      <c r="H197" s="78">
        <f t="shared" si="32"/>
        <v>58.344249999999995</v>
      </c>
      <c r="I197" s="16">
        <v>383</v>
      </c>
      <c r="J197" s="16">
        <v>321</v>
      </c>
      <c r="K197" s="16">
        <v>378</v>
      </c>
      <c r="L197" s="16">
        <f t="shared" si="42"/>
        <v>237.10226666666668</v>
      </c>
      <c r="M197" s="78">
        <f t="shared" si="33"/>
        <v>59.27556666666667</v>
      </c>
      <c r="N197" s="51"/>
    </row>
    <row r="198" spans="1:14" ht="15" customHeight="1" x14ac:dyDescent="0.25">
      <c r="A198" s="12" t="s">
        <v>3328</v>
      </c>
      <c r="B198" s="109">
        <v>400</v>
      </c>
      <c r="C198" s="28" t="s">
        <v>11</v>
      </c>
      <c r="D198" s="113">
        <v>80</v>
      </c>
      <c r="E198" s="113">
        <v>89</v>
      </c>
      <c r="F198" s="113">
        <v>56</v>
      </c>
      <c r="G198" s="16">
        <f t="shared" si="36"/>
        <v>49.305</v>
      </c>
      <c r="H198" s="78">
        <f t="shared" si="32"/>
        <v>12.32625</v>
      </c>
      <c r="I198" s="16">
        <v>99</v>
      </c>
      <c r="J198" s="16">
        <v>90</v>
      </c>
      <c r="K198" s="16">
        <v>57</v>
      </c>
      <c r="L198" s="16">
        <f t="shared" si="42"/>
        <v>53.906799999999997</v>
      </c>
      <c r="M198" s="78">
        <f t="shared" si="33"/>
        <v>13.476699999999999</v>
      </c>
      <c r="N198" s="51"/>
    </row>
    <row r="199" spans="1:14" x14ac:dyDescent="0.25">
      <c r="A199" s="12" t="s">
        <v>3286</v>
      </c>
      <c r="B199" s="116">
        <v>250</v>
      </c>
      <c r="C199" s="28" t="s">
        <v>11</v>
      </c>
      <c r="D199" s="113">
        <v>21</v>
      </c>
      <c r="E199" s="113">
        <v>12</v>
      </c>
      <c r="F199" s="113">
        <v>14</v>
      </c>
      <c r="G199" s="16">
        <f t="shared" si="36"/>
        <v>10.299266666666666</v>
      </c>
      <c r="H199" s="78">
        <f t="shared" si="32"/>
        <v>4.1197066666666666</v>
      </c>
      <c r="I199" s="16">
        <v>21</v>
      </c>
      <c r="J199" s="16">
        <v>28</v>
      </c>
      <c r="K199" s="16">
        <v>19</v>
      </c>
      <c r="L199" s="16">
        <f t="shared" si="42"/>
        <v>14.901066666666667</v>
      </c>
      <c r="M199" s="78">
        <f t="shared" si="33"/>
        <v>5.9604266666666668</v>
      </c>
      <c r="N199" s="51"/>
    </row>
    <row r="200" spans="1:14" x14ac:dyDescent="0.25">
      <c r="A200" s="12" t="s">
        <v>3329</v>
      </c>
      <c r="B200" s="116">
        <v>400</v>
      </c>
      <c r="C200" s="28" t="s">
        <v>11</v>
      </c>
      <c r="D200" s="113">
        <v>90</v>
      </c>
      <c r="E200" s="113">
        <v>125</v>
      </c>
      <c r="F200" s="113">
        <v>160</v>
      </c>
      <c r="G200" s="16">
        <f t="shared" si="36"/>
        <v>82.174999999999997</v>
      </c>
      <c r="H200" s="78">
        <f t="shared" si="32"/>
        <v>20.543749999999999</v>
      </c>
      <c r="I200" s="16">
        <v>95</v>
      </c>
      <c r="J200" s="16">
        <v>122</v>
      </c>
      <c r="K200" s="16">
        <v>164</v>
      </c>
      <c r="L200" s="16">
        <f t="shared" si="42"/>
        <v>83.489800000000002</v>
      </c>
      <c r="M200" s="78">
        <f t="shared" si="33"/>
        <v>20.872450000000001</v>
      </c>
      <c r="N200" s="51"/>
    </row>
    <row r="201" spans="1:14" x14ac:dyDescent="0.25">
      <c r="A201" s="12">
        <v>4688</v>
      </c>
      <c r="B201" s="116">
        <v>400</v>
      </c>
      <c r="C201" s="28" t="s">
        <v>11</v>
      </c>
      <c r="D201" s="113">
        <v>403</v>
      </c>
      <c r="E201" s="113">
        <v>430</v>
      </c>
      <c r="F201" s="113">
        <v>340</v>
      </c>
      <c r="G201" s="16">
        <f t="shared" si="36"/>
        <v>257.04340000000002</v>
      </c>
      <c r="H201" s="78">
        <f t="shared" si="32"/>
        <v>64.260850000000005</v>
      </c>
      <c r="I201" s="16">
        <v>417</v>
      </c>
      <c r="J201" s="16">
        <v>444</v>
      </c>
      <c r="K201" s="16">
        <v>347</v>
      </c>
      <c r="L201" s="16">
        <f t="shared" si="42"/>
        <v>264.71306666666669</v>
      </c>
      <c r="M201" s="78">
        <f t="shared" si="33"/>
        <v>66.178266666666673</v>
      </c>
      <c r="N201" s="51"/>
    </row>
    <row r="202" spans="1:14" x14ac:dyDescent="0.25">
      <c r="A202" s="12">
        <v>4690</v>
      </c>
      <c r="B202" s="116">
        <v>400</v>
      </c>
      <c r="C202" s="28" t="s">
        <v>11</v>
      </c>
      <c r="D202" s="113">
        <v>133</v>
      </c>
      <c r="E202" s="113">
        <v>114</v>
      </c>
      <c r="F202" s="113">
        <v>218</v>
      </c>
      <c r="G202" s="16">
        <f t="shared" si="36"/>
        <v>101.89699999999999</v>
      </c>
      <c r="H202" s="78">
        <f t="shared" ref="H202:H208" si="43">G202/B202*100</f>
        <v>25.474249999999998</v>
      </c>
      <c r="I202" s="16">
        <v>152</v>
      </c>
      <c r="J202" s="16">
        <v>112</v>
      </c>
      <c r="K202" s="16">
        <v>222</v>
      </c>
      <c r="L202" s="16">
        <f t="shared" si="42"/>
        <v>106.4988</v>
      </c>
      <c r="M202" s="78">
        <f t="shared" ref="M202:M208" si="44">L202/B202*100</f>
        <v>26.624700000000001</v>
      </c>
      <c r="N202" s="51"/>
    </row>
    <row r="203" spans="1:14" x14ac:dyDescent="0.25">
      <c r="A203" s="12" t="s">
        <v>3287</v>
      </c>
      <c r="B203" s="116">
        <v>250</v>
      </c>
      <c r="C203" s="28" t="s">
        <v>11</v>
      </c>
      <c r="D203" s="113">
        <v>67</v>
      </c>
      <c r="E203" s="113">
        <v>63</v>
      </c>
      <c r="F203" s="113">
        <v>60</v>
      </c>
      <c r="G203" s="16">
        <f t="shared" si="36"/>
        <v>41.635333333333335</v>
      </c>
      <c r="H203" s="78">
        <f t="shared" si="43"/>
        <v>16.654133333333334</v>
      </c>
      <c r="I203" s="16">
        <v>75</v>
      </c>
      <c r="J203" s="16">
        <v>58</v>
      </c>
      <c r="K203" s="16">
        <v>71</v>
      </c>
      <c r="L203" s="16">
        <f t="shared" si="42"/>
        <v>44.703200000000002</v>
      </c>
      <c r="M203" s="78">
        <f t="shared" si="44"/>
        <v>17.881280000000004</v>
      </c>
      <c r="N203" s="51"/>
    </row>
    <row r="204" spans="1:14" x14ac:dyDescent="0.25">
      <c r="A204" s="12" t="s">
        <v>3330</v>
      </c>
      <c r="B204" s="116">
        <v>250</v>
      </c>
      <c r="C204" s="28" t="s">
        <v>11</v>
      </c>
      <c r="D204" s="113">
        <v>52</v>
      </c>
      <c r="E204" s="113">
        <v>14</v>
      </c>
      <c r="F204" s="113">
        <v>32</v>
      </c>
      <c r="G204" s="16">
        <f t="shared" si="36"/>
        <v>21.475066666666663</v>
      </c>
      <c r="H204" s="78">
        <f t="shared" si="43"/>
        <v>8.5900266666666649</v>
      </c>
      <c r="I204" s="16">
        <v>70</v>
      </c>
      <c r="J204" s="16">
        <v>23</v>
      </c>
      <c r="K204" s="16">
        <v>48</v>
      </c>
      <c r="L204" s="16">
        <f t="shared" si="42"/>
        <v>30.8978</v>
      </c>
      <c r="M204" s="78">
        <f t="shared" si="44"/>
        <v>12.359119999999999</v>
      </c>
      <c r="N204" s="51"/>
    </row>
    <row r="205" spans="1:14" x14ac:dyDescent="0.25">
      <c r="A205" s="12">
        <v>4696</v>
      </c>
      <c r="B205" s="116">
        <v>250</v>
      </c>
      <c r="C205" s="28" t="s">
        <v>628</v>
      </c>
      <c r="D205" s="113">
        <v>105</v>
      </c>
      <c r="E205" s="113">
        <v>76</v>
      </c>
      <c r="F205" s="113">
        <v>65</v>
      </c>
      <c r="G205" s="16">
        <f t="shared" si="36"/>
        <v>53.906799999999997</v>
      </c>
      <c r="H205" s="78">
        <f t="shared" si="43"/>
        <v>21.562719999999999</v>
      </c>
      <c r="I205" s="16">
        <v>111</v>
      </c>
      <c r="J205" s="16">
        <v>82</v>
      </c>
      <c r="K205" s="16">
        <v>74</v>
      </c>
      <c r="L205" s="16">
        <f t="shared" si="42"/>
        <v>58.508600000000001</v>
      </c>
      <c r="M205" s="78">
        <f t="shared" si="44"/>
        <v>23.40344</v>
      </c>
      <c r="N205" s="51"/>
    </row>
    <row r="206" spans="1:14" ht="15" customHeight="1" x14ac:dyDescent="0.25">
      <c r="A206" s="12" t="s">
        <v>637</v>
      </c>
      <c r="B206" s="116">
        <v>315</v>
      </c>
      <c r="C206" s="28" t="s">
        <v>875</v>
      </c>
      <c r="D206" s="113">
        <v>62</v>
      </c>
      <c r="E206" s="113">
        <v>92</v>
      </c>
      <c r="F206" s="113">
        <v>115</v>
      </c>
      <c r="G206" s="16">
        <f t="shared" si="36"/>
        <v>58.946866666666672</v>
      </c>
      <c r="H206" s="78">
        <f t="shared" si="43"/>
        <v>18.713291005291008</v>
      </c>
      <c r="I206" s="16">
        <v>75</v>
      </c>
      <c r="J206" s="16">
        <v>112</v>
      </c>
      <c r="K206" s="16">
        <v>130</v>
      </c>
      <c r="L206" s="16">
        <f t="shared" si="42"/>
        <v>69.465266666666665</v>
      </c>
      <c r="M206" s="78">
        <f t="shared" si="44"/>
        <v>22.052465608465607</v>
      </c>
      <c r="N206" s="51"/>
    </row>
    <row r="207" spans="1:14" ht="15" customHeight="1" x14ac:dyDescent="0.25">
      <c r="A207" s="12" t="s">
        <v>638</v>
      </c>
      <c r="B207" s="116">
        <v>400</v>
      </c>
      <c r="C207" s="28" t="s">
        <v>11</v>
      </c>
      <c r="D207" s="113">
        <v>74</v>
      </c>
      <c r="E207" s="113">
        <v>35</v>
      </c>
      <c r="F207" s="113">
        <v>89</v>
      </c>
      <c r="G207" s="16">
        <f t="shared" si="36"/>
        <v>43.388400000000004</v>
      </c>
      <c r="H207" s="78">
        <f t="shared" si="43"/>
        <v>10.847100000000001</v>
      </c>
      <c r="I207" s="16">
        <v>80</v>
      </c>
      <c r="J207" s="16">
        <v>50</v>
      </c>
      <c r="K207" s="16">
        <v>114</v>
      </c>
      <c r="L207" s="16">
        <f t="shared" si="42"/>
        <v>53.468533333333333</v>
      </c>
      <c r="M207" s="78">
        <f t="shared" si="44"/>
        <v>13.367133333333333</v>
      </c>
      <c r="N207" s="51"/>
    </row>
    <row r="208" spans="1:14" x14ac:dyDescent="0.25">
      <c r="A208" s="12">
        <v>4698</v>
      </c>
      <c r="B208" s="116">
        <v>250</v>
      </c>
      <c r="C208" s="28" t="s">
        <v>11</v>
      </c>
      <c r="D208" s="113">
        <v>32</v>
      </c>
      <c r="E208" s="113">
        <v>48</v>
      </c>
      <c r="F208" s="113">
        <v>38</v>
      </c>
      <c r="G208" s="16">
        <f t="shared" si="36"/>
        <v>25.857733333333336</v>
      </c>
      <c r="H208" s="78">
        <f t="shared" si="43"/>
        <v>10.343093333333334</v>
      </c>
      <c r="I208" s="16">
        <v>45</v>
      </c>
      <c r="J208" s="16">
        <v>65</v>
      </c>
      <c r="K208" s="16">
        <v>40</v>
      </c>
      <c r="L208" s="16">
        <f t="shared" si="42"/>
        <v>32.869999999999997</v>
      </c>
      <c r="M208" s="78">
        <f t="shared" si="44"/>
        <v>13.147999999999998</v>
      </c>
      <c r="N208" s="51"/>
    </row>
    <row r="209" spans="4:13" x14ac:dyDescent="0.25">
      <c r="D209" s="79"/>
      <c r="E209" s="79"/>
      <c r="F209" s="79"/>
      <c r="G209" s="79"/>
      <c r="H209" s="79"/>
      <c r="I209" s="79"/>
      <c r="J209" s="79"/>
      <c r="K209" s="79"/>
      <c r="L209" s="79"/>
      <c r="M209" s="79"/>
    </row>
    <row r="210" spans="4:13" x14ac:dyDescent="0.25">
      <c r="D210" s="79"/>
      <c r="E210" s="79"/>
      <c r="F210" s="79"/>
      <c r="G210" s="79"/>
      <c r="H210" s="79"/>
      <c r="I210" s="79"/>
      <c r="J210" s="79"/>
      <c r="K210" s="79"/>
      <c r="L210" s="79"/>
      <c r="M210" s="79"/>
    </row>
    <row r="211" spans="4:13" x14ac:dyDescent="0.25">
      <c r="D211" s="79"/>
      <c r="E211" s="79"/>
      <c r="F211" s="79"/>
      <c r="G211" s="79"/>
      <c r="H211" s="79"/>
      <c r="I211" s="79"/>
      <c r="J211" s="79"/>
      <c r="K211" s="79"/>
      <c r="L211" s="79"/>
      <c r="M211" s="79"/>
    </row>
    <row r="212" spans="4:13" x14ac:dyDescent="0.25">
      <c r="D212" s="79"/>
      <c r="E212" s="79"/>
      <c r="F212" s="79"/>
      <c r="G212" s="79"/>
      <c r="H212" s="79"/>
      <c r="I212" s="79"/>
      <c r="J212" s="79"/>
      <c r="K212" s="79"/>
      <c r="L212" s="79"/>
      <c r="M212" s="79"/>
    </row>
    <row r="213" spans="4:13" x14ac:dyDescent="0.25">
      <c r="D213" s="79"/>
      <c r="E213" s="79"/>
      <c r="F213" s="79"/>
      <c r="G213" s="79"/>
      <c r="H213" s="79"/>
      <c r="I213" s="79"/>
      <c r="J213" s="79"/>
      <c r="K213" s="79"/>
      <c r="L213" s="79"/>
      <c r="M213" s="79"/>
    </row>
    <row r="214" spans="4:13" x14ac:dyDescent="0.25">
      <c r="D214" s="79"/>
      <c r="E214" s="79"/>
      <c r="F214" s="79"/>
      <c r="G214" s="79"/>
      <c r="H214" s="79"/>
      <c r="I214" s="79"/>
      <c r="J214" s="79"/>
      <c r="K214" s="79"/>
      <c r="L214" s="79"/>
      <c r="M214" s="79"/>
    </row>
    <row r="215" spans="4:13" x14ac:dyDescent="0.25">
      <c r="D215" s="79"/>
      <c r="E215" s="79"/>
      <c r="F215" s="79"/>
      <c r="G215" s="79"/>
      <c r="H215" s="79"/>
      <c r="I215" s="79"/>
      <c r="J215" s="79"/>
      <c r="K215" s="79"/>
      <c r="L215" s="79"/>
      <c r="M215" s="79"/>
    </row>
    <row r="216" spans="4:13" x14ac:dyDescent="0.25">
      <c r="D216" s="79"/>
      <c r="E216" s="79"/>
      <c r="F216" s="79"/>
      <c r="G216" s="79"/>
      <c r="H216" s="79"/>
      <c r="I216" s="79"/>
      <c r="J216" s="79"/>
      <c r="K216" s="79"/>
      <c r="L216" s="79"/>
      <c r="M216" s="79"/>
    </row>
    <row r="217" spans="4:13" x14ac:dyDescent="0.25">
      <c r="D217" s="79"/>
      <c r="E217" s="79"/>
      <c r="F217" s="79"/>
      <c r="G217" s="79"/>
      <c r="H217" s="79"/>
      <c r="I217" s="79"/>
      <c r="J217" s="79"/>
      <c r="K217" s="79"/>
      <c r="L217" s="79"/>
      <c r="M217" s="79"/>
    </row>
    <row r="218" spans="4:13" x14ac:dyDescent="0.25">
      <c r="D218" s="79"/>
      <c r="E218" s="79"/>
      <c r="F218" s="79"/>
      <c r="G218" s="79"/>
      <c r="H218" s="79"/>
      <c r="I218" s="79"/>
      <c r="J218" s="79"/>
      <c r="K218" s="79"/>
      <c r="L218" s="79"/>
      <c r="M218" s="79"/>
    </row>
    <row r="219" spans="4:13" x14ac:dyDescent="0.25">
      <c r="D219" s="79"/>
      <c r="E219" s="79"/>
      <c r="F219" s="79"/>
      <c r="G219" s="79"/>
      <c r="H219" s="79"/>
      <c r="I219" s="79"/>
      <c r="J219" s="79"/>
      <c r="K219" s="79"/>
      <c r="L219" s="79"/>
      <c r="M219" s="79"/>
    </row>
    <row r="220" spans="4:13" x14ac:dyDescent="0.25">
      <c r="D220" s="79"/>
      <c r="E220" s="79"/>
      <c r="F220" s="79"/>
      <c r="G220" s="79"/>
      <c r="H220" s="79"/>
      <c r="I220" s="79"/>
      <c r="J220" s="79"/>
      <c r="K220" s="79"/>
      <c r="L220" s="79"/>
      <c r="M220" s="79"/>
    </row>
    <row r="221" spans="4:13" x14ac:dyDescent="0.25">
      <c r="D221" s="79"/>
      <c r="E221" s="79"/>
      <c r="F221" s="79"/>
      <c r="G221" s="79"/>
      <c r="H221" s="79"/>
      <c r="I221" s="79"/>
      <c r="J221" s="79"/>
      <c r="K221" s="79"/>
      <c r="L221" s="79"/>
      <c r="M221" s="79"/>
    </row>
    <row r="222" spans="4:13" x14ac:dyDescent="0.25">
      <c r="D222" s="79"/>
      <c r="E222" s="79"/>
      <c r="F222" s="79"/>
      <c r="G222" s="79"/>
      <c r="H222" s="79"/>
      <c r="I222" s="79"/>
      <c r="J222" s="79"/>
      <c r="K222" s="79"/>
      <c r="L222" s="79"/>
      <c r="M222" s="79"/>
    </row>
    <row r="223" spans="4:13" x14ac:dyDescent="0.25">
      <c r="D223" s="79"/>
      <c r="E223" s="79"/>
      <c r="F223" s="79"/>
      <c r="G223" s="79"/>
      <c r="H223" s="79"/>
      <c r="I223" s="79"/>
      <c r="J223" s="79"/>
      <c r="K223" s="79"/>
      <c r="L223" s="79"/>
      <c r="M223" s="79"/>
    </row>
    <row r="224" spans="4:13" x14ac:dyDescent="0.25">
      <c r="D224" s="79"/>
      <c r="E224" s="79"/>
      <c r="F224" s="79"/>
      <c r="G224" s="79"/>
      <c r="H224" s="79"/>
      <c r="I224" s="79"/>
      <c r="J224" s="79"/>
      <c r="K224" s="79"/>
      <c r="L224" s="79"/>
      <c r="M224" s="79"/>
    </row>
    <row r="225" spans="1:13" x14ac:dyDescent="0.25">
      <c r="D225" s="79"/>
      <c r="E225" s="79"/>
      <c r="F225" s="79"/>
      <c r="G225" s="79"/>
      <c r="H225" s="79"/>
      <c r="I225" s="79"/>
      <c r="J225" s="79"/>
      <c r="K225" s="79"/>
      <c r="L225" s="79"/>
      <c r="M225" s="79"/>
    </row>
    <row r="226" spans="1:13" x14ac:dyDescent="0.25">
      <c r="D226" s="79"/>
      <c r="E226" s="79"/>
      <c r="F226" s="79"/>
      <c r="G226" s="79"/>
      <c r="H226" s="79"/>
      <c r="I226" s="79"/>
      <c r="J226" s="79"/>
      <c r="K226" s="79"/>
      <c r="L226" s="79"/>
      <c r="M226" s="79"/>
    </row>
    <row r="227" spans="1:13" x14ac:dyDescent="0.25">
      <c r="D227" s="79"/>
      <c r="E227" s="79"/>
      <c r="F227" s="79"/>
      <c r="G227" s="79"/>
      <c r="H227" s="79"/>
      <c r="I227" s="79"/>
      <c r="J227" s="79"/>
      <c r="K227" s="79"/>
      <c r="L227" s="79"/>
      <c r="M227" s="79"/>
    </row>
    <row r="228" spans="1:13" x14ac:dyDescent="0.25">
      <c r="D228" s="79"/>
      <c r="E228" s="79"/>
      <c r="F228" s="79"/>
      <c r="G228" s="79"/>
      <c r="H228" s="79"/>
      <c r="I228" s="79"/>
      <c r="J228" s="79"/>
      <c r="K228" s="79"/>
      <c r="L228" s="79"/>
      <c r="M228" s="79"/>
    </row>
    <row r="229" spans="1:13" x14ac:dyDescent="0.25">
      <c r="D229" s="79"/>
      <c r="E229" s="79"/>
      <c r="F229" s="79"/>
      <c r="G229" s="79"/>
      <c r="H229" s="79"/>
      <c r="I229" s="79"/>
      <c r="J229" s="79"/>
      <c r="K229" s="79"/>
      <c r="L229" s="79"/>
      <c r="M229" s="79"/>
    </row>
    <row r="230" spans="1:13" x14ac:dyDescent="0.25">
      <c r="D230" s="79"/>
      <c r="E230" s="79"/>
      <c r="F230" s="79"/>
      <c r="G230" s="79"/>
      <c r="H230" s="79"/>
      <c r="I230" s="79"/>
      <c r="J230" s="79"/>
      <c r="K230" s="79"/>
      <c r="L230" s="79"/>
      <c r="M230" s="79"/>
    </row>
    <row r="231" spans="1:13" x14ac:dyDescent="0.25">
      <c r="D231" s="79"/>
      <c r="E231" s="79"/>
      <c r="F231" s="79"/>
      <c r="G231" s="79"/>
      <c r="H231" s="79"/>
      <c r="I231" s="79"/>
      <c r="J231" s="79"/>
      <c r="K231" s="79"/>
      <c r="L231" s="79"/>
      <c r="M231" s="79"/>
    </row>
    <row r="232" spans="1:13" x14ac:dyDescent="0.25">
      <c r="D232" s="79"/>
      <c r="E232" s="79"/>
      <c r="F232" s="79"/>
      <c r="G232" s="79"/>
      <c r="H232" s="79"/>
      <c r="I232" s="79"/>
      <c r="J232" s="79"/>
      <c r="K232" s="79"/>
      <c r="L232" s="79"/>
      <c r="M232" s="79"/>
    </row>
    <row r="233" spans="1:13" x14ac:dyDescent="0.25">
      <c r="D233" s="79"/>
      <c r="E233" s="79"/>
      <c r="F233" s="79"/>
      <c r="G233" s="79"/>
      <c r="H233" s="79"/>
      <c r="I233" s="79"/>
      <c r="J233" s="79"/>
      <c r="K233" s="79"/>
      <c r="L233" s="79"/>
      <c r="M233" s="79"/>
    </row>
    <row r="234" spans="1:13" x14ac:dyDescent="0.25">
      <c r="A234" s="80"/>
      <c r="B234" s="75"/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75"/>
    </row>
  </sheetData>
  <autoFilter ref="A5:N208"/>
  <mergeCells count="15">
    <mergeCell ref="A1:N1"/>
    <mergeCell ref="N2:N5"/>
    <mergeCell ref="A2:A5"/>
    <mergeCell ref="B2:B5"/>
    <mergeCell ref="C2:C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Normal="100" workbookViewId="0">
      <pane ySplit="5" topLeftCell="A6" activePane="bottomLeft" state="frozen"/>
      <selection pane="bottomLeft" activeCell="T16" sqref="T16"/>
    </sheetView>
  </sheetViews>
  <sheetFormatPr defaultColWidth="9.140625" defaultRowHeight="15" x14ac:dyDescent="0.25"/>
  <cols>
    <col min="1" max="1" width="18" style="93" customWidth="1"/>
    <col min="2" max="2" width="13.7109375" style="94" customWidth="1"/>
    <col min="3" max="3" width="32" style="95" customWidth="1"/>
    <col min="4" max="6" width="12" style="81" hidden="1" customWidth="1"/>
    <col min="7" max="7" width="8.28515625" style="81" hidden="1" customWidth="1"/>
    <col min="8" max="8" width="8.5703125" style="81" hidden="1" customWidth="1"/>
    <col min="9" max="11" width="12" style="81" bestFit="1" customWidth="1"/>
    <col min="12" max="12" width="6.140625" style="81" bestFit="1" customWidth="1"/>
    <col min="13" max="13" width="8.5703125" style="81" bestFit="1" customWidth="1"/>
    <col min="14" max="14" width="13.7109375" style="81" bestFit="1" customWidth="1"/>
    <col min="15" max="16384" width="9.140625" style="81"/>
  </cols>
  <sheetData>
    <row r="1" spans="1:14" ht="18.75" x14ac:dyDescent="0.3">
      <c r="A1" s="132" t="s">
        <v>3331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18.75" x14ac:dyDescent="0.3">
      <c r="A2" s="135" t="s">
        <v>1137</v>
      </c>
      <c r="B2" s="135" t="s">
        <v>1138</v>
      </c>
      <c r="C2" s="135" t="s">
        <v>2</v>
      </c>
      <c r="D2" s="132" t="s">
        <v>3590</v>
      </c>
      <c r="E2" s="132"/>
      <c r="F2" s="132"/>
      <c r="G2" s="132"/>
      <c r="H2" s="132"/>
      <c r="I2" s="132" t="s">
        <v>4073</v>
      </c>
      <c r="J2" s="132"/>
      <c r="K2" s="132"/>
      <c r="L2" s="132"/>
      <c r="M2" s="132"/>
      <c r="N2" s="155" t="s">
        <v>588</v>
      </c>
    </row>
    <row r="3" spans="1:14" ht="15" customHeight="1" x14ac:dyDescent="0.25">
      <c r="A3" s="135"/>
      <c r="B3" s="135"/>
      <c r="C3" s="135"/>
      <c r="D3" s="141" t="s">
        <v>1139</v>
      </c>
      <c r="E3" s="142"/>
      <c r="F3" s="142"/>
      <c r="G3" s="142"/>
      <c r="H3" s="143"/>
      <c r="I3" s="141" t="s">
        <v>1139</v>
      </c>
      <c r="J3" s="142"/>
      <c r="K3" s="142"/>
      <c r="L3" s="142"/>
      <c r="M3" s="143"/>
      <c r="N3" s="156"/>
    </row>
    <row r="4" spans="1:14" x14ac:dyDescent="0.25">
      <c r="A4" s="135"/>
      <c r="B4" s="135"/>
      <c r="C4" s="135"/>
      <c r="D4" s="144" t="s">
        <v>4</v>
      </c>
      <c r="E4" s="145"/>
      <c r="F4" s="146"/>
      <c r="G4" s="147" t="s">
        <v>8</v>
      </c>
      <c r="H4" s="147" t="s">
        <v>9</v>
      </c>
      <c r="I4" s="144" t="s">
        <v>4</v>
      </c>
      <c r="J4" s="145"/>
      <c r="K4" s="146"/>
      <c r="L4" s="147" t="s">
        <v>8</v>
      </c>
      <c r="M4" s="147" t="s">
        <v>9</v>
      </c>
      <c r="N4" s="156"/>
    </row>
    <row r="5" spans="1:14" x14ac:dyDescent="0.25">
      <c r="A5" s="135"/>
      <c r="B5" s="135"/>
      <c r="C5" s="135"/>
      <c r="D5" s="73" t="s">
        <v>5</v>
      </c>
      <c r="E5" s="73" t="s">
        <v>6</v>
      </c>
      <c r="F5" s="73" t="s">
        <v>7</v>
      </c>
      <c r="G5" s="148"/>
      <c r="H5" s="148"/>
      <c r="I5" s="73" t="s">
        <v>5</v>
      </c>
      <c r="J5" s="73" t="s">
        <v>6</v>
      </c>
      <c r="K5" s="73" t="s">
        <v>7</v>
      </c>
      <c r="L5" s="148"/>
      <c r="M5" s="148"/>
      <c r="N5" s="160"/>
    </row>
    <row r="6" spans="1:14" ht="30" x14ac:dyDescent="0.25">
      <c r="A6" s="82" t="s">
        <v>724</v>
      </c>
      <c r="B6" s="83">
        <v>630</v>
      </c>
      <c r="C6" s="84" t="s">
        <v>1126</v>
      </c>
      <c r="D6" s="63">
        <v>48</v>
      </c>
      <c r="E6" s="63">
        <v>35</v>
      </c>
      <c r="F6" s="63">
        <v>39</v>
      </c>
      <c r="G6" s="16">
        <f t="shared" ref="G6:G64" si="0">(D6+E6+F6)/3*0.38*1.73</f>
        <v>26.734266666666667</v>
      </c>
      <c r="H6" s="16">
        <f t="shared" ref="H6:H37" si="1">G6/B6*100</f>
        <v>4.243534391534391</v>
      </c>
      <c r="I6" s="63">
        <v>75</v>
      </c>
      <c r="J6" s="63">
        <v>39</v>
      </c>
      <c r="K6" s="63">
        <v>66</v>
      </c>
      <c r="L6" s="16">
        <f t="shared" ref="L6:L64" si="2">(I6+J6+K6)/3*0.38*1.73</f>
        <v>39.444000000000003</v>
      </c>
      <c r="M6" s="16">
        <f t="shared" ref="M6:M37" si="3">L6/B6*100</f>
        <v>6.2609523809523813</v>
      </c>
      <c r="N6" s="85"/>
    </row>
    <row r="7" spans="1:14" ht="15" customHeight="1" x14ac:dyDescent="0.25">
      <c r="A7" s="82" t="s">
        <v>725</v>
      </c>
      <c r="B7" s="63">
        <v>630</v>
      </c>
      <c r="C7" s="86" t="s">
        <v>10</v>
      </c>
      <c r="D7" s="63">
        <v>118</v>
      </c>
      <c r="E7" s="63">
        <v>112</v>
      </c>
      <c r="F7" s="63">
        <v>112</v>
      </c>
      <c r="G7" s="16">
        <f t="shared" si="0"/>
        <v>74.943600000000004</v>
      </c>
      <c r="H7" s="16">
        <f t="shared" si="1"/>
        <v>11.895809523809524</v>
      </c>
      <c r="I7" s="63">
        <v>147</v>
      </c>
      <c r="J7" s="63">
        <v>130</v>
      </c>
      <c r="K7" s="63">
        <v>137</v>
      </c>
      <c r="L7" s="16">
        <f t="shared" si="2"/>
        <v>90.721199999999996</v>
      </c>
      <c r="M7" s="16">
        <f t="shared" si="3"/>
        <v>14.400190476190474</v>
      </c>
      <c r="N7" s="85"/>
    </row>
    <row r="8" spans="1:14" x14ac:dyDescent="0.25">
      <c r="A8" s="82" t="s">
        <v>3384</v>
      </c>
      <c r="B8" s="63">
        <v>630</v>
      </c>
      <c r="C8" s="84" t="s">
        <v>1125</v>
      </c>
      <c r="D8" s="63">
        <v>150</v>
      </c>
      <c r="E8" s="63">
        <v>117</v>
      </c>
      <c r="F8" s="63">
        <v>170</v>
      </c>
      <c r="G8" s="16">
        <f t="shared" si="0"/>
        <v>95.761266666666657</v>
      </c>
      <c r="H8" s="16">
        <f t="shared" si="1"/>
        <v>15.200201058201056</v>
      </c>
      <c r="I8" s="63">
        <v>182</v>
      </c>
      <c r="J8" s="63">
        <v>132</v>
      </c>
      <c r="K8" s="63">
        <v>180</v>
      </c>
      <c r="L8" s="16">
        <f t="shared" si="2"/>
        <v>108.25186666666666</v>
      </c>
      <c r="M8" s="16">
        <f t="shared" si="3"/>
        <v>17.182835978835978</v>
      </c>
      <c r="N8" s="85"/>
    </row>
    <row r="9" spans="1:14" x14ac:dyDescent="0.25">
      <c r="A9" s="82" t="s">
        <v>3385</v>
      </c>
      <c r="B9" s="63">
        <v>630</v>
      </c>
      <c r="C9" s="86" t="s">
        <v>10</v>
      </c>
      <c r="D9" s="63">
        <v>174</v>
      </c>
      <c r="E9" s="63">
        <v>124</v>
      </c>
      <c r="F9" s="63">
        <v>207</v>
      </c>
      <c r="G9" s="16">
        <f t="shared" si="0"/>
        <v>110.66233333333334</v>
      </c>
      <c r="H9" s="16">
        <f t="shared" si="1"/>
        <v>17.565449735449736</v>
      </c>
      <c r="I9" s="63">
        <v>194</v>
      </c>
      <c r="J9" s="63">
        <v>148</v>
      </c>
      <c r="K9" s="63">
        <v>230</v>
      </c>
      <c r="L9" s="16">
        <f t="shared" si="2"/>
        <v>125.34426666666667</v>
      </c>
      <c r="M9" s="16">
        <f t="shared" si="3"/>
        <v>19.895915343915345</v>
      </c>
      <c r="N9" s="85"/>
    </row>
    <row r="10" spans="1:14" x14ac:dyDescent="0.25">
      <c r="A10" s="82" t="s">
        <v>726</v>
      </c>
      <c r="B10" s="63">
        <v>400</v>
      </c>
      <c r="C10" s="84" t="s">
        <v>1124</v>
      </c>
      <c r="D10" s="63">
        <v>117</v>
      </c>
      <c r="E10" s="63">
        <v>91</v>
      </c>
      <c r="F10" s="63">
        <v>130</v>
      </c>
      <c r="G10" s="16">
        <f t="shared" si="0"/>
        <v>74.067066666666662</v>
      </c>
      <c r="H10" s="16">
        <f t="shared" si="1"/>
        <v>18.516766666666665</v>
      </c>
      <c r="I10" s="63">
        <v>145</v>
      </c>
      <c r="J10" s="63">
        <v>97</v>
      </c>
      <c r="K10" s="63">
        <v>150</v>
      </c>
      <c r="L10" s="16">
        <f t="shared" si="2"/>
        <v>85.900266666666653</v>
      </c>
      <c r="M10" s="16">
        <f t="shared" si="3"/>
        <v>21.475066666666663</v>
      </c>
      <c r="N10" s="85"/>
    </row>
    <row r="11" spans="1:14" x14ac:dyDescent="0.25">
      <c r="A11" s="82" t="s">
        <v>727</v>
      </c>
      <c r="B11" s="63">
        <v>400</v>
      </c>
      <c r="C11" s="86" t="s">
        <v>10</v>
      </c>
      <c r="D11" s="63">
        <v>72</v>
      </c>
      <c r="E11" s="63">
        <v>63</v>
      </c>
      <c r="F11" s="63">
        <v>97</v>
      </c>
      <c r="G11" s="16">
        <f t="shared" si="0"/>
        <v>50.83893333333333</v>
      </c>
      <c r="H11" s="16">
        <f t="shared" si="1"/>
        <v>12.709733333333331</v>
      </c>
      <c r="I11" s="63">
        <v>95</v>
      </c>
      <c r="J11" s="63">
        <v>89</v>
      </c>
      <c r="K11" s="63">
        <v>112</v>
      </c>
      <c r="L11" s="16">
        <f t="shared" si="2"/>
        <v>64.863466666666667</v>
      </c>
      <c r="M11" s="16">
        <f t="shared" si="3"/>
        <v>16.215866666666667</v>
      </c>
      <c r="N11" s="85"/>
    </row>
    <row r="12" spans="1:14" ht="15" customHeight="1" x14ac:dyDescent="0.25">
      <c r="A12" s="82">
        <v>5004</v>
      </c>
      <c r="B12" s="63">
        <v>400</v>
      </c>
      <c r="C12" s="28" t="s">
        <v>572</v>
      </c>
      <c r="D12" s="63">
        <v>129</v>
      </c>
      <c r="E12" s="63">
        <v>129</v>
      </c>
      <c r="F12" s="63">
        <v>135</v>
      </c>
      <c r="G12" s="16">
        <f t="shared" si="0"/>
        <v>86.119399999999999</v>
      </c>
      <c r="H12" s="16">
        <f t="shared" si="1"/>
        <v>21.52985</v>
      </c>
      <c r="I12" s="63">
        <v>164</v>
      </c>
      <c r="J12" s="63">
        <v>160</v>
      </c>
      <c r="K12" s="63">
        <v>166</v>
      </c>
      <c r="L12" s="16">
        <f t="shared" si="2"/>
        <v>107.37533333333334</v>
      </c>
      <c r="M12" s="16">
        <f t="shared" si="3"/>
        <v>26.843833333333333</v>
      </c>
      <c r="N12" s="85"/>
    </row>
    <row r="13" spans="1:14" ht="15" customHeight="1" x14ac:dyDescent="0.25">
      <c r="A13" s="82">
        <v>5005</v>
      </c>
      <c r="B13" s="63">
        <v>400</v>
      </c>
      <c r="C13" s="28" t="s">
        <v>11</v>
      </c>
      <c r="D13" s="63">
        <v>326</v>
      </c>
      <c r="E13" s="63">
        <v>459</v>
      </c>
      <c r="F13" s="63">
        <v>384</v>
      </c>
      <c r="G13" s="16">
        <f t="shared" si="0"/>
        <v>256.16686666666669</v>
      </c>
      <c r="H13" s="16">
        <f t="shared" si="1"/>
        <v>64.041716666666673</v>
      </c>
      <c r="I13" s="63">
        <v>358</v>
      </c>
      <c r="J13" s="63">
        <v>480</v>
      </c>
      <c r="K13" s="63">
        <v>400</v>
      </c>
      <c r="L13" s="16">
        <f t="shared" si="2"/>
        <v>271.28706666666665</v>
      </c>
      <c r="M13" s="16">
        <f t="shared" si="3"/>
        <v>67.821766666666662</v>
      </c>
      <c r="N13" s="85"/>
    </row>
    <row r="14" spans="1:14" ht="15" customHeight="1" x14ac:dyDescent="0.25">
      <c r="A14" s="82" t="s">
        <v>728</v>
      </c>
      <c r="B14" s="63">
        <v>630</v>
      </c>
      <c r="C14" s="84" t="s">
        <v>1123</v>
      </c>
      <c r="D14" s="63">
        <v>520</v>
      </c>
      <c r="E14" s="63">
        <v>552</v>
      </c>
      <c r="F14" s="63">
        <v>486</v>
      </c>
      <c r="G14" s="16">
        <f t="shared" si="0"/>
        <v>341.40973333333335</v>
      </c>
      <c r="H14" s="16">
        <f t="shared" si="1"/>
        <v>54.192021164021163</v>
      </c>
      <c r="I14" s="63">
        <v>538</v>
      </c>
      <c r="J14" s="63">
        <v>569</v>
      </c>
      <c r="K14" s="63">
        <v>499</v>
      </c>
      <c r="L14" s="16">
        <f t="shared" si="2"/>
        <v>351.92813333333334</v>
      </c>
      <c r="M14" s="16">
        <f t="shared" si="3"/>
        <v>55.861608465608469</v>
      </c>
      <c r="N14" s="85"/>
    </row>
    <row r="15" spans="1:14" ht="15" customHeight="1" x14ac:dyDescent="0.25">
      <c r="A15" s="82" t="s">
        <v>729</v>
      </c>
      <c r="B15" s="63">
        <v>630</v>
      </c>
      <c r="C15" s="86" t="s">
        <v>10</v>
      </c>
      <c r="D15" s="63">
        <v>135</v>
      </c>
      <c r="E15" s="63">
        <v>196</v>
      </c>
      <c r="F15" s="63">
        <v>177</v>
      </c>
      <c r="G15" s="16">
        <f t="shared" si="0"/>
        <v>111.31973333333333</v>
      </c>
      <c r="H15" s="16">
        <f t="shared" si="1"/>
        <v>17.669798941798941</v>
      </c>
      <c r="I15" s="63">
        <v>156</v>
      </c>
      <c r="J15" s="63">
        <v>223</v>
      </c>
      <c r="K15" s="63">
        <v>200</v>
      </c>
      <c r="L15" s="16">
        <f t="shared" si="2"/>
        <v>126.87820000000001</v>
      </c>
      <c r="M15" s="16">
        <f t="shared" si="3"/>
        <v>20.139396825396826</v>
      </c>
      <c r="N15" s="85"/>
    </row>
    <row r="16" spans="1:14" x14ac:dyDescent="0.25">
      <c r="A16" s="87">
        <v>5007</v>
      </c>
      <c r="B16" s="63">
        <v>100</v>
      </c>
      <c r="C16" s="28" t="s">
        <v>1122</v>
      </c>
      <c r="D16" s="63">
        <v>4</v>
      </c>
      <c r="E16" s="63">
        <v>8</v>
      </c>
      <c r="F16" s="63">
        <v>18</v>
      </c>
      <c r="G16" s="16">
        <f t="shared" si="0"/>
        <v>6.5739999999999998</v>
      </c>
      <c r="H16" s="16">
        <f t="shared" si="1"/>
        <v>6.573999999999999</v>
      </c>
      <c r="I16" s="63">
        <v>42</v>
      </c>
      <c r="J16" s="63">
        <v>26</v>
      </c>
      <c r="K16" s="63">
        <v>31</v>
      </c>
      <c r="L16" s="16">
        <f t="shared" si="2"/>
        <v>21.694200000000002</v>
      </c>
      <c r="M16" s="16">
        <f t="shared" si="3"/>
        <v>21.694200000000002</v>
      </c>
      <c r="N16" s="85"/>
    </row>
    <row r="17" spans="1:14" x14ac:dyDescent="0.25">
      <c r="A17" s="82">
        <v>5008</v>
      </c>
      <c r="B17" s="63">
        <v>250</v>
      </c>
      <c r="C17" s="28" t="s">
        <v>1117</v>
      </c>
      <c r="D17" s="63">
        <v>99</v>
      </c>
      <c r="E17" s="63">
        <v>109</v>
      </c>
      <c r="F17" s="63">
        <v>113</v>
      </c>
      <c r="G17" s="16">
        <f t="shared" si="0"/>
        <v>70.341800000000006</v>
      </c>
      <c r="H17" s="16">
        <f t="shared" si="1"/>
        <v>28.136720000000004</v>
      </c>
      <c r="I17" s="63">
        <v>115</v>
      </c>
      <c r="J17" s="63">
        <v>138</v>
      </c>
      <c r="K17" s="63">
        <v>131</v>
      </c>
      <c r="L17" s="16">
        <f t="shared" si="2"/>
        <v>84.147199999999998</v>
      </c>
      <c r="M17" s="16">
        <f t="shared" si="3"/>
        <v>33.658879999999996</v>
      </c>
      <c r="N17" s="85"/>
    </row>
    <row r="18" spans="1:14" ht="15" customHeight="1" x14ac:dyDescent="0.25">
      <c r="A18" s="82" t="s">
        <v>730</v>
      </c>
      <c r="B18" s="63">
        <v>400</v>
      </c>
      <c r="C18" s="84" t="s">
        <v>11</v>
      </c>
      <c r="D18" s="63">
        <v>92</v>
      </c>
      <c r="E18" s="63">
        <v>104</v>
      </c>
      <c r="F18" s="63">
        <v>66</v>
      </c>
      <c r="G18" s="16">
        <f t="shared" si="0"/>
        <v>57.412933333333335</v>
      </c>
      <c r="H18" s="16">
        <f t="shared" si="1"/>
        <v>14.353233333333334</v>
      </c>
      <c r="I18" s="63">
        <v>101</v>
      </c>
      <c r="J18" s="63">
        <v>129</v>
      </c>
      <c r="K18" s="63">
        <v>97</v>
      </c>
      <c r="L18" s="16">
        <f t="shared" si="2"/>
        <v>71.656599999999997</v>
      </c>
      <c r="M18" s="16">
        <f t="shared" si="3"/>
        <v>17.914149999999999</v>
      </c>
      <c r="N18" s="85"/>
    </row>
    <row r="19" spans="1:14" x14ac:dyDescent="0.25">
      <c r="A19" s="82" t="s">
        <v>731</v>
      </c>
      <c r="B19" s="63">
        <v>160</v>
      </c>
      <c r="C19" s="86" t="s">
        <v>10</v>
      </c>
      <c r="D19" s="63">
        <v>56</v>
      </c>
      <c r="E19" s="63">
        <v>38</v>
      </c>
      <c r="F19" s="63">
        <v>39</v>
      </c>
      <c r="G19" s="16">
        <f t="shared" si="0"/>
        <v>29.144733333333335</v>
      </c>
      <c r="H19" s="16">
        <f t="shared" si="1"/>
        <v>18.215458333333334</v>
      </c>
      <c r="I19" s="63">
        <v>98</v>
      </c>
      <c r="J19" s="63">
        <v>75</v>
      </c>
      <c r="K19" s="63">
        <v>51</v>
      </c>
      <c r="L19" s="16">
        <f t="shared" si="2"/>
        <v>49.085866666666668</v>
      </c>
      <c r="M19" s="16">
        <f t="shared" si="3"/>
        <v>30.678666666666665</v>
      </c>
      <c r="N19" s="85"/>
    </row>
    <row r="20" spans="1:14" x14ac:dyDescent="0.25">
      <c r="A20" s="82" t="s">
        <v>732</v>
      </c>
      <c r="B20" s="63">
        <v>400</v>
      </c>
      <c r="C20" s="84" t="s">
        <v>1113</v>
      </c>
      <c r="D20" s="63">
        <v>128</v>
      </c>
      <c r="E20" s="63">
        <v>133</v>
      </c>
      <c r="F20" s="63">
        <v>144</v>
      </c>
      <c r="G20" s="16">
        <f t="shared" si="0"/>
        <v>88.748999999999995</v>
      </c>
      <c r="H20" s="16">
        <f t="shared" si="1"/>
        <v>22.187249999999999</v>
      </c>
      <c r="I20" s="63">
        <v>147</v>
      </c>
      <c r="J20" s="63">
        <v>138</v>
      </c>
      <c r="K20" s="63">
        <v>168</v>
      </c>
      <c r="L20" s="16">
        <f t="shared" si="2"/>
        <v>99.267400000000009</v>
      </c>
      <c r="M20" s="16">
        <f t="shared" si="3"/>
        <v>24.816850000000002</v>
      </c>
      <c r="N20" s="85"/>
    </row>
    <row r="21" spans="1:14" x14ac:dyDescent="0.25">
      <c r="A21" s="82" t="s">
        <v>733</v>
      </c>
      <c r="B21" s="63">
        <v>400</v>
      </c>
      <c r="C21" s="28"/>
      <c r="D21" s="63">
        <v>43</v>
      </c>
      <c r="E21" s="63">
        <v>32</v>
      </c>
      <c r="F21" s="63">
        <v>33</v>
      </c>
      <c r="G21" s="16">
        <f t="shared" si="0"/>
        <v>23.666399999999999</v>
      </c>
      <c r="H21" s="16">
        <f t="shared" si="1"/>
        <v>5.9165999999999999</v>
      </c>
      <c r="I21" s="63">
        <v>69</v>
      </c>
      <c r="J21" s="63">
        <v>66</v>
      </c>
      <c r="K21" s="63">
        <v>57</v>
      </c>
      <c r="L21" s="16">
        <f t="shared" si="2"/>
        <v>42.073599999999999</v>
      </c>
      <c r="M21" s="16">
        <f t="shared" si="3"/>
        <v>10.5184</v>
      </c>
      <c r="N21" s="85"/>
    </row>
    <row r="22" spans="1:14" x14ac:dyDescent="0.25">
      <c r="A22" s="82" t="s">
        <v>734</v>
      </c>
      <c r="B22" s="63">
        <v>400</v>
      </c>
      <c r="C22" s="84" t="s">
        <v>11</v>
      </c>
      <c r="D22" s="63">
        <v>234</v>
      </c>
      <c r="E22" s="63">
        <v>225</v>
      </c>
      <c r="F22" s="63">
        <v>269</v>
      </c>
      <c r="G22" s="16">
        <f t="shared" si="0"/>
        <v>159.52906666666664</v>
      </c>
      <c r="H22" s="16">
        <f t="shared" si="1"/>
        <v>39.882266666666659</v>
      </c>
      <c r="I22" s="63">
        <v>261</v>
      </c>
      <c r="J22" s="63">
        <v>258</v>
      </c>
      <c r="K22" s="63">
        <v>292</v>
      </c>
      <c r="L22" s="16">
        <f t="shared" si="2"/>
        <v>177.71713333333332</v>
      </c>
      <c r="M22" s="16">
        <f t="shared" si="3"/>
        <v>44.429283333333331</v>
      </c>
      <c r="N22" s="85"/>
    </row>
    <row r="23" spans="1:14" x14ac:dyDescent="0.25">
      <c r="A23" s="82" t="s">
        <v>735</v>
      </c>
      <c r="B23" s="63">
        <v>400</v>
      </c>
      <c r="C23" s="86" t="s">
        <v>10</v>
      </c>
      <c r="D23" s="63">
        <v>73</v>
      </c>
      <c r="E23" s="63">
        <v>80</v>
      </c>
      <c r="F23" s="63">
        <v>81</v>
      </c>
      <c r="G23" s="16">
        <f t="shared" si="0"/>
        <v>51.277200000000001</v>
      </c>
      <c r="H23" s="16">
        <f t="shared" si="1"/>
        <v>12.8193</v>
      </c>
      <c r="I23" s="63">
        <v>80</v>
      </c>
      <c r="J23" s="63">
        <v>100</v>
      </c>
      <c r="K23" s="63">
        <v>100</v>
      </c>
      <c r="L23" s="16">
        <f t="shared" si="2"/>
        <v>61.357333333333337</v>
      </c>
      <c r="M23" s="16">
        <f t="shared" si="3"/>
        <v>15.339333333333336</v>
      </c>
      <c r="N23" s="85"/>
    </row>
    <row r="24" spans="1:14" ht="15" customHeight="1" x14ac:dyDescent="0.25">
      <c r="A24" s="82" t="s">
        <v>736</v>
      </c>
      <c r="B24" s="63">
        <v>400</v>
      </c>
      <c r="C24" s="84" t="s">
        <v>1117</v>
      </c>
      <c r="D24" s="63">
        <v>256</v>
      </c>
      <c r="E24" s="63">
        <v>226</v>
      </c>
      <c r="F24" s="63">
        <v>203</v>
      </c>
      <c r="G24" s="16">
        <f t="shared" si="0"/>
        <v>150.10633333333334</v>
      </c>
      <c r="H24" s="16">
        <f t="shared" si="1"/>
        <v>37.526583333333335</v>
      </c>
      <c r="I24" s="63">
        <v>281</v>
      </c>
      <c r="J24" s="63">
        <v>243</v>
      </c>
      <c r="K24" s="63">
        <v>224</v>
      </c>
      <c r="L24" s="16">
        <f t="shared" si="2"/>
        <v>163.91173333333333</v>
      </c>
      <c r="M24" s="16">
        <f t="shared" si="3"/>
        <v>40.977933333333333</v>
      </c>
      <c r="N24" s="85"/>
    </row>
    <row r="25" spans="1:14" ht="15" customHeight="1" x14ac:dyDescent="0.25">
      <c r="A25" s="82" t="s">
        <v>737</v>
      </c>
      <c r="B25" s="63">
        <v>400</v>
      </c>
      <c r="C25" s="86" t="s">
        <v>10</v>
      </c>
      <c r="D25" s="63">
        <v>118</v>
      </c>
      <c r="E25" s="63">
        <v>97</v>
      </c>
      <c r="F25" s="63">
        <v>113</v>
      </c>
      <c r="G25" s="16">
        <f t="shared" si="0"/>
        <v>71.875733333333329</v>
      </c>
      <c r="H25" s="16">
        <f t="shared" si="1"/>
        <v>17.968933333333332</v>
      </c>
      <c r="I25" s="63">
        <v>143</v>
      </c>
      <c r="J25" s="63">
        <v>118</v>
      </c>
      <c r="K25" s="63">
        <v>144</v>
      </c>
      <c r="L25" s="16">
        <f t="shared" si="2"/>
        <v>88.748999999999995</v>
      </c>
      <c r="M25" s="16">
        <f t="shared" si="3"/>
        <v>22.187249999999999</v>
      </c>
      <c r="N25" s="85"/>
    </row>
    <row r="26" spans="1:14" ht="18.75" customHeight="1" x14ac:dyDescent="0.25">
      <c r="A26" s="82" t="s">
        <v>738</v>
      </c>
      <c r="B26" s="63">
        <v>250</v>
      </c>
      <c r="C26" s="84" t="s">
        <v>1121</v>
      </c>
      <c r="D26" s="63">
        <v>72</v>
      </c>
      <c r="E26" s="63">
        <v>101</v>
      </c>
      <c r="F26" s="63">
        <v>40</v>
      </c>
      <c r="G26" s="16">
        <f t="shared" si="0"/>
        <v>46.675400000000003</v>
      </c>
      <c r="H26" s="16">
        <f t="shared" si="1"/>
        <v>18.670160000000003</v>
      </c>
      <c r="I26" s="63">
        <v>98</v>
      </c>
      <c r="J26" s="63">
        <v>127</v>
      </c>
      <c r="K26" s="63">
        <v>79</v>
      </c>
      <c r="L26" s="16">
        <f t="shared" si="2"/>
        <v>66.616533333333336</v>
      </c>
      <c r="M26" s="16">
        <f t="shared" si="3"/>
        <v>26.646613333333335</v>
      </c>
      <c r="N26" s="85"/>
    </row>
    <row r="27" spans="1:14" x14ac:dyDescent="0.25">
      <c r="A27" s="82" t="s">
        <v>739</v>
      </c>
      <c r="B27" s="63">
        <v>250</v>
      </c>
      <c r="C27" s="86" t="s">
        <v>10</v>
      </c>
      <c r="D27" s="63">
        <v>55</v>
      </c>
      <c r="E27" s="63">
        <v>78</v>
      </c>
      <c r="F27" s="63">
        <v>49</v>
      </c>
      <c r="G27" s="16">
        <f t="shared" si="0"/>
        <v>39.882266666666659</v>
      </c>
      <c r="H27" s="16">
        <f t="shared" si="1"/>
        <v>15.952906666666664</v>
      </c>
      <c r="I27" s="63">
        <v>69</v>
      </c>
      <c r="J27" s="63">
        <v>99</v>
      </c>
      <c r="K27" s="63">
        <v>75</v>
      </c>
      <c r="L27" s="16">
        <f t="shared" si="2"/>
        <v>53.249400000000001</v>
      </c>
      <c r="M27" s="16">
        <f t="shared" si="3"/>
        <v>21.299759999999999</v>
      </c>
      <c r="N27" s="85"/>
    </row>
    <row r="28" spans="1:14" ht="15" customHeight="1" x14ac:dyDescent="0.25">
      <c r="A28" s="82">
        <v>5014</v>
      </c>
      <c r="B28" s="63">
        <v>630</v>
      </c>
      <c r="C28" s="28" t="s">
        <v>11</v>
      </c>
      <c r="D28" s="63">
        <v>463</v>
      </c>
      <c r="E28" s="63">
        <v>532</v>
      </c>
      <c r="F28" s="63">
        <v>570</v>
      </c>
      <c r="G28" s="16">
        <f t="shared" si="0"/>
        <v>342.94366666666662</v>
      </c>
      <c r="H28" s="16">
        <f t="shared" si="1"/>
        <v>54.435502645502645</v>
      </c>
      <c r="I28" s="63">
        <v>486</v>
      </c>
      <c r="J28" s="63">
        <v>546</v>
      </c>
      <c r="K28" s="63">
        <v>593</v>
      </c>
      <c r="L28" s="16">
        <f t="shared" si="2"/>
        <v>356.09166666666664</v>
      </c>
      <c r="M28" s="16">
        <f t="shared" si="3"/>
        <v>56.522486772486772</v>
      </c>
      <c r="N28" s="85"/>
    </row>
    <row r="29" spans="1:14" x14ac:dyDescent="0.25">
      <c r="A29" s="82">
        <v>5015</v>
      </c>
      <c r="B29" s="63">
        <v>630</v>
      </c>
      <c r="C29" s="28" t="s">
        <v>11</v>
      </c>
      <c r="D29" s="63">
        <v>372</v>
      </c>
      <c r="E29" s="63">
        <v>346</v>
      </c>
      <c r="F29" s="63">
        <v>468</v>
      </c>
      <c r="G29" s="16">
        <f t="shared" si="0"/>
        <v>259.89213333333333</v>
      </c>
      <c r="H29" s="16">
        <f t="shared" si="1"/>
        <v>41.252719576719578</v>
      </c>
      <c r="I29" s="63">
        <v>385</v>
      </c>
      <c r="J29" s="63">
        <v>363</v>
      </c>
      <c r="K29" s="63">
        <v>490</v>
      </c>
      <c r="L29" s="16">
        <f t="shared" si="2"/>
        <v>271.28706666666665</v>
      </c>
      <c r="M29" s="16">
        <f t="shared" si="3"/>
        <v>43.061439153439153</v>
      </c>
      <c r="N29" s="85"/>
    </row>
    <row r="30" spans="1:14" x14ac:dyDescent="0.25">
      <c r="A30" s="82" t="s">
        <v>740</v>
      </c>
      <c r="B30" s="63">
        <v>400</v>
      </c>
      <c r="C30" s="84" t="s">
        <v>11</v>
      </c>
      <c r="D30" s="63">
        <v>232</v>
      </c>
      <c r="E30" s="63">
        <v>230</v>
      </c>
      <c r="F30" s="63">
        <v>246</v>
      </c>
      <c r="G30" s="16">
        <f t="shared" si="0"/>
        <v>155.1464</v>
      </c>
      <c r="H30" s="16">
        <f t="shared" si="1"/>
        <v>38.7866</v>
      </c>
      <c r="I30" s="63">
        <v>253</v>
      </c>
      <c r="J30" s="63">
        <v>249</v>
      </c>
      <c r="K30" s="63">
        <v>272</v>
      </c>
      <c r="L30" s="16">
        <f t="shared" si="2"/>
        <v>169.60920000000002</v>
      </c>
      <c r="M30" s="16">
        <f t="shared" si="3"/>
        <v>42.402300000000004</v>
      </c>
      <c r="N30" s="51"/>
    </row>
    <row r="31" spans="1:14" x14ac:dyDescent="0.25">
      <c r="A31" s="82" t="s">
        <v>741</v>
      </c>
      <c r="B31" s="63">
        <v>400</v>
      </c>
      <c r="C31" s="86" t="s">
        <v>10</v>
      </c>
      <c r="D31" s="63">
        <v>364</v>
      </c>
      <c r="E31" s="63">
        <v>375</v>
      </c>
      <c r="F31" s="63">
        <v>254</v>
      </c>
      <c r="G31" s="16">
        <f t="shared" si="0"/>
        <v>217.5994</v>
      </c>
      <c r="H31" s="16">
        <f t="shared" si="1"/>
        <v>54.399850000000008</v>
      </c>
      <c r="I31" s="63">
        <v>381</v>
      </c>
      <c r="J31" s="63">
        <v>386</v>
      </c>
      <c r="K31" s="63">
        <v>267</v>
      </c>
      <c r="L31" s="16">
        <f t="shared" si="2"/>
        <v>226.58386666666667</v>
      </c>
      <c r="M31" s="16">
        <f t="shared" si="3"/>
        <v>56.645966666666666</v>
      </c>
      <c r="N31" s="51"/>
    </row>
    <row r="32" spans="1:14" x14ac:dyDescent="0.25">
      <c r="A32" s="82">
        <v>5017</v>
      </c>
      <c r="B32" s="63">
        <v>630</v>
      </c>
      <c r="C32" s="28" t="s">
        <v>575</v>
      </c>
      <c r="D32" s="63">
        <v>151</v>
      </c>
      <c r="E32" s="63">
        <v>135</v>
      </c>
      <c r="F32" s="63">
        <v>145</v>
      </c>
      <c r="G32" s="16">
        <f t="shared" si="0"/>
        <v>94.446466666666666</v>
      </c>
      <c r="H32" s="16">
        <f t="shared" si="1"/>
        <v>14.991502645502644</v>
      </c>
      <c r="I32" s="63">
        <v>169</v>
      </c>
      <c r="J32" s="63">
        <v>160</v>
      </c>
      <c r="K32" s="63">
        <v>160</v>
      </c>
      <c r="L32" s="16">
        <f t="shared" si="2"/>
        <v>107.1562</v>
      </c>
      <c r="M32" s="16">
        <f t="shared" si="3"/>
        <v>17.008920634920635</v>
      </c>
      <c r="N32" s="85"/>
    </row>
    <row r="33" spans="1:14" ht="15" customHeight="1" x14ac:dyDescent="0.25">
      <c r="A33" s="82" t="s">
        <v>742</v>
      </c>
      <c r="B33" s="63">
        <v>160</v>
      </c>
      <c r="C33" s="84" t="s">
        <v>1120</v>
      </c>
      <c r="D33" s="63">
        <v>0</v>
      </c>
      <c r="E33" s="63">
        <v>0</v>
      </c>
      <c r="F33" s="63">
        <v>0</v>
      </c>
      <c r="G33" s="16">
        <f t="shared" si="0"/>
        <v>0</v>
      </c>
      <c r="H33" s="16">
        <f t="shared" si="1"/>
        <v>0</v>
      </c>
      <c r="I33" s="63">
        <v>24</v>
      </c>
      <c r="J33" s="63">
        <v>21</v>
      </c>
      <c r="K33" s="63">
        <v>15</v>
      </c>
      <c r="L33" s="16">
        <f t="shared" si="2"/>
        <v>13.148</v>
      </c>
      <c r="M33" s="16">
        <f t="shared" si="3"/>
        <v>8.2174999999999994</v>
      </c>
      <c r="N33" s="85"/>
    </row>
    <row r="34" spans="1:14" x14ac:dyDescent="0.25">
      <c r="A34" s="82" t="s">
        <v>743</v>
      </c>
      <c r="B34" s="63">
        <v>400</v>
      </c>
      <c r="C34" s="86" t="s">
        <v>10</v>
      </c>
      <c r="D34" s="63">
        <v>0</v>
      </c>
      <c r="E34" s="63">
        <v>0</v>
      </c>
      <c r="F34" s="63">
        <v>0</v>
      </c>
      <c r="G34" s="16">
        <f t="shared" si="0"/>
        <v>0</v>
      </c>
      <c r="H34" s="16">
        <f t="shared" si="1"/>
        <v>0</v>
      </c>
      <c r="I34" s="63">
        <v>30</v>
      </c>
      <c r="J34" s="63">
        <v>9</v>
      </c>
      <c r="K34" s="63">
        <v>25</v>
      </c>
      <c r="L34" s="16">
        <f t="shared" si="2"/>
        <v>14.024533333333331</v>
      </c>
      <c r="M34" s="16">
        <f t="shared" si="3"/>
        <v>3.5061333333333327</v>
      </c>
      <c r="N34" s="85"/>
    </row>
    <row r="35" spans="1:14" x14ac:dyDescent="0.25">
      <c r="A35" s="82" t="s">
        <v>744</v>
      </c>
      <c r="B35" s="63">
        <v>1000</v>
      </c>
      <c r="C35" s="84" t="s">
        <v>1119</v>
      </c>
      <c r="D35" s="63">
        <v>258</v>
      </c>
      <c r="E35" s="63">
        <v>269</v>
      </c>
      <c r="F35" s="63">
        <v>273</v>
      </c>
      <c r="G35" s="16">
        <f t="shared" si="0"/>
        <v>175.30666666666667</v>
      </c>
      <c r="H35" s="16">
        <f t="shared" si="1"/>
        <v>17.530666666666665</v>
      </c>
      <c r="I35" s="63">
        <v>283</v>
      </c>
      <c r="J35" s="63">
        <v>293</v>
      </c>
      <c r="K35" s="63">
        <v>291</v>
      </c>
      <c r="L35" s="16">
        <f t="shared" si="2"/>
        <v>189.98860000000002</v>
      </c>
      <c r="M35" s="16">
        <f t="shared" si="3"/>
        <v>18.998860000000001</v>
      </c>
      <c r="N35" s="85"/>
    </row>
    <row r="36" spans="1:14" ht="15" customHeight="1" x14ac:dyDescent="0.25">
      <c r="A36" s="82" t="s">
        <v>745</v>
      </c>
      <c r="B36" s="63">
        <v>1000</v>
      </c>
      <c r="C36" s="86" t="s">
        <v>10</v>
      </c>
      <c r="D36" s="63">
        <v>9</v>
      </c>
      <c r="E36" s="63">
        <v>5</v>
      </c>
      <c r="F36" s="63">
        <v>9</v>
      </c>
      <c r="G36" s="16">
        <f t="shared" si="0"/>
        <v>5.0400666666666671</v>
      </c>
      <c r="H36" s="16">
        <f t="shared" si="1"/>
        <v>0.50400666666666671</v>
      </c>
      <c r="I36" s="63">
        <v>20</v>
      </c>
      <c r="J36" s="63">
        <v>31</v>
      </c>
      <c r="K36" s="63">
        <v>32</v>
      </c>
      <c r="L36" s="16">
        <f t="shared" si="2"/>
        <v>18.188066666666668</v>
      </c>
      <c r="M36" s="16">
        <f t="shared" si="3"/>
        <v>1.8188066666666669</v>
      </c>
      <c r="N36" s="85"/>
    </row>
    <row r="37" spans="1:14" x14ac:dyDescent="0.25">
      <c r="A37" s="82">
        <v>5020</v>
      </c>
      <c r="B37" s="63">
        <v>250</v>
      </c>
      <c r="C37" s="88" t="s">
        <v>1118</v>
      </c>
      <c r="D37" s="63">
        <v>98</v>
      </c>
      <c r="E37" s="63">
        <v>71</v>
      </c>
      <c r="F37" s="63">
        <v>74</v>
      </c>
      <c r="G37" s="16">
        <f t="shared" si="0"/>
        <v>53.249400000000001</v>
      </c>
      <c r="H37" s="16">
        <f t="shared" si="1"/>
        <v>21.299759999999999</v>
      </c>
      <c r="I37" s="63">
        <v>127</v>
      </c>
      <c r="J37" s="63">
        <v>81</v>
      </c>
      <c r="K37" s="63">
        <v>95</v>
      </c>
      <c r="L37" s="16">
        <f t="shared" si="2"/>
        <v>66.397400000000005</v>
      </c>
      <c r="M37" s="16">
        <f t="shared" si="3"/>
        <v>26.558960000000003</v>
      </c>
      <c r="N37" s="85"/>
    </row>
    <row r="38" spans="1:14" x14ac:dyDescent="0.25">
      <c r="A38" s="82" t="s">
        <v>746</v>
      </c>
      <c r="B38" s="63">
        <v>630</v>
      </c>
      <c r="C38" s="84" t="s">
        <v>11</v>
      </c>
      <c r="D38" s="63">
        <v>42</v>
      </c>
      <c r="E38" s="63">
        <v>22</v>
      </c>
      <c r="F38" s="63">
        <v>25</v>
      </c>
      <c r="G38" s="16">
        <f t="shared" si="0"/>
        <v>19.502866666666666</v>
      </c>
      <c r="H38" s="16">
        <f t="shared" ref="H38:H69" si="4">G38/B38*100</f>
        <v>3.0956931216931216</v>
      </c>
      <c r="I38" s="63">
        <v>76</v>
      </c>
      <c r="J38" s="63">
        <v>49</v>
      </c>
      <c r="K38" s="63">
        <v>53</v>
      </c>
      <c r="L38" s="16">
        <f t="shared" si="2"/>
        <v>39.005733333333332</v>
      </c>
      <c r="M38" s="16">
        <f t="shared" ref="M38:M69" si="5">L38/B38*100</f>
        <v>6.1913862433862432</v>
      </c>
      <c r="N38" s="85"/>
    </row>
    <row r="39" spans="1:14" ht="15" customHeight="1" x14ac:dyDescent="0.25">
      <c r="A39" s="82" t="s">
        <v>747</v>
      </c>
      <c r="B39" s="63">
        <v>630</v>
      </c>
      <c r="C39" s="86" t="s">
        <v>10</v>
      </c>
      <c r="D39" s="63">
        <v>198</v>
      </c>
      <c r="E39" s="63">
        <v>205</v>
      </c>
      <c r="F39" s="63">
        <v>186</v>
      </c>
      <c r="G39" s="16">
        <f t="shared" si="0"/>
        <v>129.06953333333334</v>
      </c>
      <c r="H39" s="16">
        <f t="shared" si="4"/>
        <v>20.487227513227516</v>
      </c>
      <c r="I39" s="63">
        <v>221</v>
      </c>
      <c r="J39" s="63">
        <v>226</v>
      </c>
      <c r="K39" s="63">
        <v>204</v>
      </c>
      <c r="L39" s="16">
        <f t="shared" si="2"/>
        <v>142.6558</v>
      </c>
      <c r="M39" s="16">
        <f t="shared" si="5"/>
        <v>22.643777777777778</v>
      </c>
      <c r="N39" s="85"/>
    </row>
    <row r="40" spans="1:14" x14ac:dyDescent="0.25">
      <c r="A40" s="82" t="s">
        <v>748</v>
      </c>
      <c r="B40" s="63">
        <v>630</v>
      </c>
      <c r="C40" s="84" t="s">
        <v>11</v>
      </c>
      <c r="D40" s="63">
        <v>200</v>
      </c>
      <c r="E40" s="63">
        <v>166</v>
      </c>
      <c r="F40" s="63">
        <v>131</v>
      </c>
      <c r="G40" s="16">
        <f t="shared" si="0"/>
        <v>108.90926666666667</v>
      </c>
      <c r="H40" s="16">
        <f t="shared" si="4"/>
        <v>17.287185185185187</v>
      </c>
      <c r="I40" s="63">
        <v>218</v>
      </c>
      <c r="J40" s="63">
        <v>182</v>
      </c>
      <c r="K40" s="63">
        <v>145</v>
      </c>
      <c r="L40" s="16">
        <f t="shared" si="2"/>
        <v>119.42766666666667</v>
      </c>
      <c r="M40" s="16">
        <f t="shared" si="5"/>
        <v>18.956772486772486</v>
      </c>
      <c r="N40" s="85"/>
    </row>
    <row r="41" spans="1:14" x14ac:dyDescent="0.25">
      <c r="A41" s="82" t="s">
        <v>749</v>
      </c>
      <c r="B41" s="63">
        <v>630</v>
      </c>
      <c r="C41" s="86" t="s">
        <v>10</v>
      </c>
      <c r="D41" s="63">
        <v>92</v>
      </c>
      <c r="E41" s="63">
        <v>49</v>
      </c>
      <c r="F41" s="63">
        <v>80</v>
      </c>
      <c r="G41" s="16">
        <f t="shared" si="0"/>
        <v>48.428466666666672</v>
      </c>
      <c r="H41" s="16">
        <f t="shared" si="4"/>
        <v>7.6870582010582016</v>
      </c>
      <c r="I41" s="63">
        <v>127</v>
      </c>
      <c r="J41" s="63">
        <v>73</v>
      </c>
      <c r="K41" s="63">
        <v>110</v>
      </c>
      <c r="L41" s="16">
        <f t="shared" si="2"/>
        <v>67.931333333333328</v>
      </c>
      <c r="M41" s="16">
        <f t="shared" si="5"/>
        <v>10.782751322751322</v>
      </c>
      <c r="N41" s="85"/>
    </row>
    <row r="42" spans="1:14" x14ac:dyDescent="0.25">
      <c r="A42" s="82" t="s">
        <v>750</v>
      </c>
      <c r="B42" s="63">
        <v>1000</v>
      </c>
      <c r="C42" s="84" t="s">
        <v>1117</v>
      </c>
      <c r="D42" s="63">
        <v>235</v>
      </c>
      <c r="E42" s="63">
        <v>175</v>
      </c>
      <c r="F42" s="63">
        <v>171</v>
      </c>
      <c r="G42" s="16">
        <f t="shared" si="0"/>
        <v>127.31646666666667</v>
      </c>
      <c r="H42" s="16">
        <f t="shared" si="4"/>
        <v>12.731646666666668</v>
      </c>
      <c r="I42" s="63">
        <v>257</v>
      </c>
      <c r="J42" s="63">
        <v>186</v>
      </c>
      <c r="K42" s="63">
        <v>190</v>
      </c>
      <c r="L42" s="16">
        <f t="shared" si="2"/>
        <v>138.7114</v>
      </c>
      <c r="M42" s="16">
        <f t="shared" si="5"/>
        <v>13.871139999999999</v>
      </c>
      <c r="N42" s="85"/>
    </row>
    <row r="43" spans="1:14" x14ac:dyDescent="0.25">
      <c r="A43" s="82" t="s">
        <v>751</v>
      </c>
      <c r="B43" s="63">
        <v>1000</v>
      </c>
      <c r="C43" s="86" t="s">
        <v>10</v>
      </c>
      <c r="D43" s="63">
        <v>171</v>
      </c>
      <c r="E43" s="63">
        <v>209</v>
      </c>
      <c r="F43" s="63">
        <v>211</v>
      </c>
      <c r="G43" s="16">
        <f t="shared" si="0"/>
        <v>129.5078</v>
      </c>
      <c r="H43" s="16">
        <f t="shared" si="4"/>
        <v>12.95078</v>
      </c>
      <c r="I43" s="63">
        <v>201</v>
      </c>
      <c r="J43" s="63">
        <v>238</v>
      </c>
      <c r="K43" s="63">
        <v>224</v>
      </c>
      <c r="L43" s="16">
        <f t="shared" si="2"/>
        <v>145.28540000000001</v>
      </c>
      <c r="M43" s="16">
        <f t="shared" si="5"/>
        <v>14.528540000000001</v>
      </c>
      <c r="N43" s="85"/>
    </row>
    <row r="44" spans="1:14" x14ac:dyDescent="0.25">
      <c r="A44" s="82">
        <v>5024</v>
      </c>
      <c r="B44" s="63">
        <v>630</v>
      </c>
      <c r="C44" s="88" t="s">
        <v>11</v>
      </c>
      <c r="D44" s="63">
        <v>200</v>
      </c>
      <c r="E44" s="63">
        <v>116</v>
      </c>
      <c r="F44" s="63">
        <v>190</v>
      </c>
      <c r="G44" s="16">
        <f t="shared" si="0"/>
        <v>110.88146666666667</v>
      </c>
      <c r="H44" s="16">
        <f t="shared" si="4"/>
        <v>17.600232804232803</v>
      </c>
      <c r="I44" s="63">
        <v>226</v>
      </c>
      <c r="J44" s="63">
        <v>124</v>
      </c>
      <c r="K44" s="63">
        <v>212</v>
      </c>
      <c r="L44" s="16">
        <f t="shared" si="2"/>
        <v>123.15293333333334</v>
      </c>
      <c r="M44" s="16">
        <f t="shared" si="5"/>
        <v>19.548084656084658</v>
      </c>
      <c r="N44" s="85"/>
    </row>
    <row r="45" spans="1:14" x14ac:dyDescent="0.25">
      <c r="A45" s="82" t="s">
        <v>752</v>
      </c>
      <c r="B45" s="63">
        <v>400</v>
      </c>
      <c r="C45" s="84" t="s">
        <v>11</v>
      </c>
      <c r="D45" s="63">
        <v>169</v>
      </c>
      <c r="E45" s="63">
        <v>212</v>
      </c>
      <c r="F45" s="63">
        <v>191</v>
      </c>
      <c r="G45" s="16">
        <f t="shared" si="0"/>
        <v>125.34426666666667</v>
      </c>
      <c r="H45" s="16">
        <f t="shared" si="4"/>
        <v>31.336066666666667</v>
      </c>
      <c r="I45" s="63">
        <v>192</v>
      </c>
      <c r="J45" s="63">
        <v>216</v>
      </c>
      <c r="K45" s="63">
        <v>209</v>
      </c>
      <c r="L45" s="16">
        <f t="shared" si="2"/>
        <v>135.20526666666666</v>
      </c>
      <c r="M45" s="16">
        <f t="shared" si="5"/>
        <v>33.801316666666665</v>
      </c>
      <c r="N45" s="85"/>
    </row>
    <row r="46" spans="1:14" x14ac:dyDescent="0.25">
      <c r="A46" s="82" t="s">
        <v>753</v>
      </c>
      <c r="B46" s="63">
        <v>400</v>
      </c>
      <c r="C46" s="86" t="s">
        <v>10</v>
      </c>
      <c r="D46" s="63">
        <v>91</v>
      </c>
      <c r="E46" s="63">
        <v>92</v>
      </c>
      <c r="F46" s="63">
        <v>108</v>
      </c>
      <c r="G46" s="16">
        <f t="shared" si="0"/>
        <v>63.767800000000001</v>
      </c>
      <c r="H46" s="16">
        <f t="shared" si="4"/>
        <v>15.941949999999999</v>
      </c>
      <c r="I46" s="63">
        <v>120</v>
      </c>
      <c r="J46" s="63">
        <v>112</v>
      </c>
      <c r="K46" s="63">
        <v>126</v>
      </c>
      <c r="L46" s="16">
        <f t="shared" si="2"/>
        <v>78.449733333333327</v>
      </c>
      <c r="M46" s="16">
        <f t="shared" si="5"/>
        <v>19.612433333333332</v>
      </c>
      <c r="N46" s="85"/>
    </row>
    <row r="47" spans="1:14" x14ac:dyDescent="0.25">
      <c r="A47" s="82" t="s">
        <v>754</v>
      </c>
      <c r="B47" s="63">
        <v>400</v>
      </c>
      <c r="C47" s="84" t="s">
        <v>1116</v>
      </c>
      <c r="D47" s="63">
        <v>158</v>
      </c>
      <c r="E47" s="63">
        <v>161</v>
      </c>
      <c r="F47" s="63">
        <v>93</v>
      </c>
      <c r="G47" s="16">
        <f t="shared" si="0"/>
        <v>90.282933333333332</v>
      </c>
      <c r="H47" s="16">
        <f t="shared" si="4"/>
        <v>22.570733333333333</v>
      </c>
      <c r="I47" s="63">
        <v>190</v>
      </c>
      <c r="J47" s="63">
        <v>191</v>
      </c>
      <c r="K47" s="63">
        <v>127</v>
      </c>
      <c r="L47" s="16">
        <f t="shared" si="2"/>
        <v>111.31973333333333</v>
      </c>
      <c r="M47" s="16">
        <f t="shared" si="5"/>
        <v>27.829933333333333</v>
      </c>
      <c r="N47" s="85"/>
    </row>
    <row r="48" spans="1:14" x14ac:dyDescent="0.25">
      <c r="A48" s="82" t="s">
        <v>755</v>
      </c>
      <c r="B48" s="63">
        <v>400</v>
      </c>
      <c r="C48" s="86" t="s">
        <v>10</v>
      </c>
      <c r="D48" s="63">
        <v>57</v>
      </c>
      <c r="E48" s="63">
        <v>54</v>
      </c>
      <c r="F48" s="63">
        <v>50</v>
      </c>
      <c r="G48" s="16">
        <f t="shared" si="0"/>
        <v>35.280466666666669</v>
      </c>
      <c r="H48" s="16">
        <f t="shared" si="4"/>
        <v>8.8201166666666673</v>
      </c>
      <c r="I48" s="63">
        <v>67</v>
      </c>
      <c r="J48" s="63">
        <v>87</v>
      </c>
      <c r="K48" s="63">
        <v>75</v>
      </c>
      <c r="L48" s="16">
        <f t="shared" si="2"/>
        <v>50.181533333333327</v>
      </c>
      <c r="M48" s="16">
        <f t="shared" si="5"/>
        <v>12.545383333333332</v>
      </c>
      <c r="N48" s="85"/>
    </row>
    <row r="49" spans="1:14" x14ac:dyDescent="0.25">
      <c r="A49" s="82">
        <v>5027</v>
      </c>
      <c r="B49" s="63">
        <v>400</v>
      </c>
      <c r="C49" s="28" t="s">
        <v>11</v>
      </c>
      <c r="D49" s="63">
        <v>335</v>
      </c>
      <c r="E49" s="63">
        <v>194</v>
      </c>
      <c r="F49" s="63">
        <v>209</v>
      </c>
      <c r="G49" s="16">
        <f t="shared" si="0"/>
        <v>161.72040000000001</v>
      </c>
      <c r="H49" s="16">
        <f t="shared" si="4"/>
        <v>40.430100000000003</v>
      </c>
      <c r="I49" s="63">
        <v>356</v>
      </c>
      <c r="J49" s="63">
        <v>226</v>
      </c>
      <c r="K49" s="63">
        <v>217</v>
      </c>
      <c r="L49" s="16">
        <f t="shared" si="2"/>
        <v>175.08753333333334</v>
      </c>
      <c r="M49" s="16">
        <f t="shared" si="5"/>
        <v>43.771883333333335</v>
      </c>
      <c r="N49" s="85"/>
    </row>
    <row r="50" spans="1:14" x14ac:dyDescent="0.25">
      <c r="A50" s="82" t="s">
        <v>756</v>
      </c>
      <c r="B50" s="63">
        <v>400</v>
      </c>
      <c r="C50" s="84" t="s">
        <v>1116</v>
      </c>
      <c r="D50" s="37">
        <v>119</v>
      </c>
      <c r="E50" s="37">
        <v>134</v>
      </c>
      <c r="F50" s="37">
        <v>121</v>
      </c>
      <c r="G50" s="16">
        <f t="shared" si="0"/>
        <v>81.955866666666665</v>
      </c>
      <c r="H50" s="16">
        <f t="shared" si="4"/>
        <v>20.488966666666666</v>
      </c>
      <c r="I50" s="37">
        <v>156</v>
      </c>
      <c r="J50" s="37">
        <v>152</v>
      </c>
      <c r="K50" s="37">
        <v>145</v>
      </c>
      <c r="L50" s="16">
        <f t="shared" si="2"/>
        <v>99.267400000000009</v>
      </c>
      <c r="M50" s="16">
        <f t="shared" si="5"/>
        <v>24.816850000000002</v>
      </c>
      <c r="N50" s="85"/>
    </row>
    <row r="51" spans="1:14" x14ac:dyDescent="0.25">
      <c r="A51" s="82" t="s">
        <v>757</v>
      </c>
      <c r="B51" s="63">
        <v>630</v>
      </c>
      <c r="C51" s="86" t="s">
        <v>10</v>
      </c>
      <c r="D51" s="37">
        <v>201</v>
      </c>
      <c r="E51" s="37">
        <v>170</v>
      </c>
      <c r="F51" s="37">
        <v>141</v>
      </c>
      <c r="G51" s="16">
        <f t="shared" si="0"/>
        <v>112.19626666666665</v>
      </c>
      <c r="H51" s="16">
        <f t="shared" si="4"/>
        <v>17.808931216931214</v>
      </c>
      <c r="I51" s="37">
        <v>229</v>
      </c>
      <c r="J51" s="37">
        <v>203</v>
      </c>
      <c r="K51" s="37">
        <v>168</v>
      </c>
      <c r="L51" s="16">
        <f t="shared" si="2"/>
        <v>131.47999999999999</v>
      </c>
      <c r="M51" s="16">
        <f t="shared" si="5"/>
        <v>20.86984126984127</v>
      </c>
      <c r="N51" s="85"/>
    </row>
    <row r="52" spans="1:14" x14ac:dyDescent="0.25">
      <c r="A52" s="82" t="s">
        <v>758</v>
      </c>
      <c r="B52" s="63">
        <v>160</v>
      </c>
      <c r="C52" s="84" t="s">
        <v>1127</v>
      </c>
      <c r="D52" s="63">
        <v>35</v>
      </c>
      <c r="E52" s="63">
        <v>44</v>
      </c>
      <c r="F52" s="63">
        <v>25</v>
      </c>
      <c r="G52" s="16">
        <f t="shared" si="0"/>
        <v>22.789866666666665</v>
      </c>
      <c r="H52" s="16">
        <f t="shared" si="4"/>
        <v>14.243666666666666</v>
      </c>
      <c r="I52" s="63">
        <v>60</v>
      </c>
      <c r="J52" s="63">
        <v>58</v>
      </c>
      <c r="K52" s="63">
        <v>52</v>
      </c>
      <c r="L52" s="16">
        <f t="shared" si="2"/>
        <v>37.252666666666663</v>
      </c>
      <c r="M52" s="16">
        <f t="shared" si="5"/>
        <v>23.282916666666665</v>
      </c>
      <c r="N52" s="85"/>
    </row>
    <row r="53" spans="1:14" x14ac:dyDescent="0.25">
      <c r="A53" s="82" t="s">
        <v>759</v>
      </c>
      <c r="B53" s="63">
        <v>160</v>
      </c>
      <c r="C53" s="28"/>
      <c r="D53" s="37">
        <v>60</v>
      </c>
      <c r="E53" s="37">
        <v>52</v>
      </c>
      <c r="F53" s="37">
        <v>50</v>
      </c>
      <c r="G53" s="16">
        <f t="shared" si="0"/>
        <v>35.499600000000001</v>
      </c>
      <c r="H53" s="16">
        <f t="shared" si="4"/>
        <v>22.187249999999999</v>
      </c>
      <c r="I53" s="37">
        <v>86</v>
      </c>
      <c r="J53" s="37">
        <v>68</v>
      </c>
      <c r="K53" s="37">
        <v>91</v>
      </c>
      <c r="L53" s="16">
        <f t="shared" si="2"/>
        <v>53.687666666666672</v>
      </c>
      <c r="M53" s="16">
        <f t="shared" si="5"/>
        <v>33.554791666666674</v>
      </c>
      <c r="N53" s="85"/>
    </row>
    <row r="54" spans="1:14" x14ac:dyDescent="0.25">
      <c r="A54" s="82" t="s">
        <v>760</v>
      </c>
      <c r="B54" s="63">
        <v>630</v>
      </c>
      <c r="C54" s="84" t="s">
        <v>11</v>
      </c>
      <c r="D54" s="37">
        <v>115</v>
      </c>
      <c r="E54" s="37">
        <v>146</v>
      </c>
      <c r="F54" s="37">
        <v>46</v>
      </c>
      <c r="G54" s="16">
        <f t="shared" si="0"/>
        <v>67.273933333333332</v>
      </c>
      <c r="H54" s="16">
        <f t="shared" si="4"/>
        <v>10.678402116402117</v>
      </c>
      <c r="I54" s="37">
        <v>131</v>
      </c>
      <c r="J54" s="37">
        <v>172</v>
      </c>
      <c r="K54" s="37">
        <v>62</v>
      </c>
      <c r="L54" s="16">
        <f t="shared" si="2"/>
        <v>79.983666666666664</v>
      </c>
      <c r="M54" s="16">
        <f t="shared" si="5"/>
        <v>12.695820105820104</v>
      </c>
      <c r="N54" s="85"/>
    </row>
    <row r="55" spans="1:14" x14ac:dyDescent="0.25">
      <c r="A55" s="82" t="s">
        <v>761</v>
      </c>
      <c r="B55" s="63">
        <v>630</v>
      </c>
      <c r="C55" s="86" t="s">
        <v>10</v>
      </c>
      <c r="D55" s="37">
        <v>83</v>
      </c>
      <c r="E55" s="37">
        <v>124</v>
      </c>
      <c r="F55" s="37">
        <v>120</v>
      </c>
      <c r="G55" s="16">
        <f t="shared" si="0"/>
        <v>71.656599999999997</v>
      </c>
      <c r="H55" s="16">
        <f t="shared" si="4"/>
        <v>11.374063492063492</v>
      </c>
      <c r="I55" s="37">
        <v>103</v>
      </c>
      <c r="J55" s="37">
        <v>135</v>
      </c>
      <c r="K55" s="37">
        <v>135</v>
      </c>
      <c r="L55" s="16">
        <f t="shared" si="2"/>
        <v>81.736733333333319</v>
      </c>
      <c r="M55" s="16">
        <f t="shared" si="5"/>
        <v>12.974084656084653</v>
      </c>
      <c r="N55" s="85"/>
    </row>
    <row r="56" spans="1:14" x14ac:dyDescent="0.25">
      <c r="A56" s="82" t="s">
        <v>762</v>
      </c>
      <c r="B56" s="63">
        <v>400</v>
      </c>
      <c r="C56" s="84" t="s">
        <v>587</v>
      </c>
      <c r="D56" s="37">
        <v>104</v>
      </c>
      <c r="E56" s="37">
        <v>119</v>
      </c>
      <c r="F56" s="37">
        <v>110</v>
      </c>
      <c r="G56" s="16">
        <f t="shared" si="0"/>
        <v>72.971400000000003</v>
      </c>
      <c r="H56" s="16">
        <f t="shared" si="4"/>
        <v>18.242850000000001</v>
      </c>
      <c r="I56" s="37">
        <v>118</v>
      </c>
      <c r="J56" s="37">
        <v>150</v>
      </c>
      <c r="K56" s="37">
        <v>139</v>
      </c>
      <c r="L56" s="16">
        <f t="shared" si="2"/>
        <v>89.187266666666659</v>
      </c>
      <c r="M56" s="16">
        <f t="shared" si="5"/>
        <v>22.296816666666665</v>
      </c>
      <c r="N56" s="85"/>
    </row>
    <row r="57" spans="1:14" x14ac:dyDescent="0.25">
      <c r="A57" s="82" t="s">
        <v>763</v>
      </c>
      <c r="B57" s="63">
        <v>400</v>
      </c>
      <c r="C57" s="86" t="s">
        <v>10</v>
      </c>
      <c r="D57" s="37">
        <v>52</v>
      </c>
      <c r="E57" s="37">
        <v>55</v>
      </c>
      <c r="F57" s="37">
        <v>52</v>
      </c>
      <c r="G57" s="16">
        <f t="shared" si="0"/>
        <v>34.842199999999998</v>
      </c>
      <c r="H57" s="16">
        <f t="shared" si="4"/>
        <v>8.7105499999999996</v>
      </c>
      <c r="I57" s="37">
        <v>76</v>
      </c>
      <c r="J57" s="37">
        <v>72</v>
      </c>
      <c r="K57" s="37">
        <v>66</v>
      </c>
      <c r="L57" s="16">
        <f t="shared" si="2"/>
        <v>46.894533333333328</v>
      </c>
      <c r="M57" s="16">
        <f t="shared" si="5"/>
        <v>11.723633333333332</v>
      </c>
      <c r="N57" s="85"/>
    </row>
    <row r="58" spans="1:14" x14ac:dyDescent="0.25">
      <c r="A58" s="82" t="s">
        <v>764</v>
      </c>
      <c r="B58" s="63">
        <v>400</v>
      </c>
      <c r="C58" s="84" t="s">
        <v>1116</v>
      </c>
      <c r="D58" s="37">
        <v>39</v>
      </c>
      <c r="E58" s="37">
        <v>39</v>
      </c>
      <c r="F58" s="37">
        <v>44</v>
      </c>
      <c r="G58" s="16">
        <f t="shared" si="0"/>
        <v>26.734266666666667</v>
      </c>
      <c r="H58" s="16">
        <f t="shared" si="4"/>
        <v>6.6835666666666667</v>
      </c>
      <c r="I58" s="37">
        <v>64</v>
      </c>
      <c r="J58" s="37">
        <v>75</v>
      </c>
      <c r="K58" s="37">
        <v>58</v>
      </c>
      <c r="L58" s="16">
        <f t="shared" si="2"/>
        <v>43.169266666666672</v>
      </c>
      <c r="M58" s="16">
        <f t="shared" si="5"/>
        <v>10.792316666666668</v>
      </c>
      <c r="N58" s="85"/>
    </row>
    <row r="59" spans="1:14" x14ac:dyDescent="0.25">
      <c r="A59" s="82" t="s">
        <v>765</v>
      </c>
      <c r="B59" s="63">
        <v>400</v>
      </c>
      <c r="C59" s="86" t="s">
        <v>10</v>
      </c>
      <c r="D59" s="37">
        <v>72</v>
      </c>
      <c r="E59" s="37">
        <v>67</v>
      </c>
      <c r="F59" s="37">
        <v>81</v>
      </c>
      <c r="G59" s="16">
        <f t="shared" si="0"/>
        <v>48.209333333333326</v>
      </c>
      <c r="H59" s="16">
        <f t="shared" si="4"/>
        <v>12.052333333333332</v>
      </c>
      <c r="I59" s="37">
        <v>83</v>
      </c>
      <c r="J59" s="37">
        <v>80</v>
      </c>
      <c r="K59" s="37">
        <v>90</v>
      </c>
      <c r="L59" s="16">
        <f t="shared" si="2"/>
        <v>55.440733333333334</v>
      </c>
      <c r="M59" s="16">
        <f t="shared" si="5"/>
        <v>13.860183333333334</v>
      </c>
      <c r="N59" s="85"/>
    </row>
    <row r="60" spans="1:14" x14ac:dyDescent="0.25">
      <c r="A60" s="82" t="s">
        <v>766</v>
      </c>
      <c r="B60" s="63">
        <v>400</v>
      </c>
      <c r="C60" s="89" t="s">
        <v>11</v>
      </c>
      <c r="D60" s="37">
        <v>94</v>
      </c>
      <c r="E60" s="37">
        <v>85</v>
      </c>
      <c r="F60" s="37">
        <v>72</v>
      </c>
      <c r="G60" s="16">
        <f t="shared" si="0"/>
        <v>55.00246666666667</v>
      </c>
      <c r="H60" s="16">
        <f t="shared" si="4"/>
        <v>13.750616666666668</v>
      </c>
      <c r="I60" s="37">
        <v>105</v>
      </c>
      <c r="J60" s="37">
        <v>111</v>
      </c>
      <c r="K60" s="37">
        <v>89</v>
      </c>
      <c r="L60" s="16">
        <f t="shared" si="2"/>
        <v>66.835666666666668</v>
      </c>
      <c r="M60" s="16">
        <f t="shared" si="5"/>
        <v>16.708916666666667</v>
      </c>
      <c r="N60" s="85"/>
    </row>
    <row r="61" spans="1:14" x14ac:dyDescent="0.25">
      <c r="A61" s="82" t="s">
        <v>767</v>
      </c>
      <c r="B61" s="63">
        <v>400</v>
      </c>
      <c r="C61" s="86" t="s">
        <v>10</v>
      </c>
      <c r="D61" s="37">
        <v>35</v>
      </c>
      <c r="E61" s="37">
        <v>42</v>
      </c>
      <c r="F61" s="37">
        <v>25</v>
      </c>
      <c r="G61" s="16">
        <f t="shared" si="0"/>
        <v>22.351600000000001</v>
      </c>
      <c r="H61" s="16">
        <f t="shared" si="4"/>
        <v>5.5879000000000003</v>
      </c>
      <c r="I61" s="37">
        <v>62</v>
      </c>
      <c r="J61" s="37">
        <v>81</v>
      </c>
      <c r="K61" s="37">
        <v>51</v>
      </c>
      <c r="L61" s="16">
        <f t="shared" si="2"/>
        <v>42.51186666666667</v>
      </c>
      <c r="M61" s="16">
        <f t="shared" si="5"/>
        <v>10.627966666666667</v>
      </c>
      <c r="N61" s="85"/>
    </row>
    <row r="62" spans="1:14" x14ac:dyDescent="0.25">
      <c r="A62" s="82" t="s">
        <v>768</v>
      </c>
      <c r="B62" s="63">
        <v>400</v>
      </c>
      <c r="C62" s="89" t="s">
        <v>11</v>
      </c>
      <c r="D62" s="37">
        <v>243</v>
      </c>
      <c r="E62" s="37">
        <v>245</v>
      </c>
      <c r="F62" s="37">
        <v>176</v>
      </c>
      <c r="G62" s="16">
        <f t="shared" si="0"/>
        <v>145.50453333333334</v>
      </c>
      <c r="H62" s="16">
        <f t="shared" si="4"/>
        <v>36.376133333333335</v>
      </c>
      <c r="I62" s="37">
        <v>277</v>
      </c>
      <c r="J62" s="37">
        <v>263</v>
      </c>
      <c r="K62" s="37">
        <v>206</v>
      </c>
      <c r="L62" s="16">
        <f t="shared" si="2"/>
        <v>163.47346666666664</v>
      </c>
      <c r="M62" s="16">
        <f t="shared" si="5"/>
        <v>40.86836666666666</v>
      </c>
      <c r="N62" s="85"/>
    </row>
    <row r="63" spans="1:14" x14ac:dyDescent="0.25">
      <c r="A63" s="82" t="s">
        <v>769</v>
      </c>
      <c r="B63" s="63">
        <v>400</v>
      </c>
      <c r="C63" s="86" t="s">
        <v>10</v>
      </c>
      <c r="D63" s="37">
        <v>80</v>
      </c>
      <c r="E63" s="37">
        <v>98</v>
      </c>
      <c r="F63" s="37">
        <v>110</v>
      </c>
      <c r="G63" s="16">
        <f t="shared" si="0"/>
        <v>63.110400000000006</v>
      </c>
      <c r="H63" s="16">
        <f t="shared" si="4"/>
        <v>15.777600000000003</v>
      </c>
      <c r="I63" s="37">
        <v>100</v>
      </c>
      <c r="J63" s="37">
        <v>127</v>
      </c>
      <c r="K63" s="37">
        <v>139</v>
      </c>
      <c r="L63" s="16">
        <f t="shared" si="2"/>
        <v>80.202799999999996</v>
      </c>
      <c r="M63" s="16">
        <f t="shared" si="5"/>
        <v>20.050699999999999</v>
      </c>
      <c r="N63" s="85"/>
    </row>
    <row r="64" spans="1:14" x14ac:dyDescent="0.25">
      <c r="A64" s="82">
        <v>5037</v>
      </c>
      <c r="B64" s="63">
        <v>630</v>
      </c>
      <c r="C64" s="28" t="s">
        <v>1115</v>
      </c>
      <c r="D64" s="37">
        <v>272</v>
      </c>
      <c r="E64" s="37">
        <v>281</v>
      </c>
      <c r="F64" s="37">
        <v>379</v>
      </c>
      <c r="G64" s="16">
        <f t="shared" si="0"/>
        <v>204.23226666666667</v>
      </c>
      <c r="H64" s="16">
        <f t="shared" si="4"/>
        <v>32.417820105820105</v>
      </c>
      <c r="I64" s="37">
        <v>285</v>
      </c>
      <c r="J64" s="37">
        <v>308</v>
      </c>
      <c r="K64" s="37">
        <v>404</v>
      </c>
      <c r="L64" s="16">
        <f t="shared" si="2"/>
        <v>218.47593333333333</v>
      </c>
      <c r="M64" s="16">
        <f t="shared" si="5"/>
        <v>34.678719576719573</v>
      </c>
      <c r="N64" s="85"/>
    </row>
    <row r="65" spans="1:14" x14ac:dyDescent="0.25">
      <c r="A65" s="87">
        <v>5039</v>
      </c>
      <c r="B65" s="63">
        <v>630</v>
      </c>
      <c r="C65" s="88" t="s">
        <v>11</v>
      </c>
      <c r="D65" s="37">
        <v>208</v>
      </c>
      <c r="E65" s="37">
        <v>260</v>
      </c>
      <c r="F65" s="37">
        <v>252</v>
      </c>
      <c r="G65" s="16">
        <f t="shared" ref="G65:G74" si="6">(D65+E65+F65)/3*0.38*1.73</f>
        <v>157.77600000000001</v>
      </c>
      <c r="H65" s="16">
        <f t="shared" si="4"/>
        <v>25.043809523809525</v>
      </c>
      <c r="I65" s="37">
        <v>224</v>
      </c>
      <c r="J65" s="37">
        <v>288</v>
      </c>
      <c r="K65" s="37">
        <v>272</v>
      </c>
      <c r="L65" s="16">
        <f t="shared" ref="L65:L74" si="7">(I65+J65+K65)/3*0.38*1.73</f>
        <v>171.80053333333331</v>
      </c>
      <c r="M65" s="16">
        <f t="shared" si="5"/>
        <v>27.269925925925918</v>
      </c>
      <c r="N65" s="85"/>
    </row>
    <row r="66" spans="1:14" x14ac:dyDescent="0.25">
      <c r="A66" s="66">
        <v>5042</v>
      </c>
      <c r="B66" s="63">
        <v>40</v>
      </c>
      <c r="C66" s="86" t="s">
        <v>10</v>
      </c>
      <c r="D66" s="37">
        <v>16</v>
      </c>
      <c r="E66" s="37">
        <v>15</v>
      </c>
      <c r="F66" s="37">
        <v>18</v>
      </c>
      <c r="G66" s="16">
        <f t="shared" si="6"/>
        <v>10.737533333333332</v>
      </c>
      <c r="H66" s="16">
        <f t="shared" si="4"/>
        <v>26.843833333333329</v>
      </c>
      <c r="I66" s="37">
        <v>36</v>
      </c>
      <c r="J66" s="37">
        <v>55</v>
      </c>
      <c r="K66" s="37">
        <v>36</v>
      </c>
      <c r="L66" s="16">
        <f t="shared" si="7"/>
        <v>27.829933333333333</v>
      </c>
      <c r="M66" s="16">
        <f t="shared" si="5"/>
        <v>69.574833333333331</v>
      </c>
      <c r="N66" s="85"/>
    </row>
    <row r="67" spans="1:14" x14ac:dyDescent="0.25">
      <c r="A67" s="82" t="s">
        <v>770</v>
      </c>
      <c r="B67" s="63">
        <v>250</v>
      </c>
      <c r="C67" s="84" t="s">
        <v>11</v>
      </c>
      <c r="D67" s="37">
        <v>117</v>
      </c>
      <c r="E67" s="37">
        <v>166</v>
      </c>
      <c r="F67" s="37">
        <v>91</v>
      </c>
      <c r="G67" s="16">
        <f t="shared" si="6"/>
        <v>81.955866666666665</v>
      </c>
      <c r="H67" s="16">
        <f t="shared" si="4"/>
        <v>32.782346666666669</v>
      </c>
      <c r="I67" s="37">
        <v>129</v>
      </c>
      <c r="J67" s="37">
        <v>190</v>
      </c>
      <c r="K67" s="37">
        <v>106</v>
      </c>
      <c r="L67" s="16">
        <f t="shared" si="7"/>
        <v>93.131666666666661</v>
      </c>
      <c r="M67" s="16">
        <f t="shared" si="5"/>
        <v>37.252666666666663</v>
      </c>
      <c r="N67" s="85"/>
    </row>
    <row r="68" spans="1:14" x14ac:dyDescent="0.25">
      <c r="A68" s="82" t="s">
        <v>771</v>
      </c>
      <c r="B68" s="63">
        <v>250</v>
      </c>
      <c r="C68" s="86" t="s">
        <v>10</v>
      </c>
      <c r="D68" s="37">
        <v>13</v>
      </c>
      <c r="E68" s="37">
        <v>2</v>
      </c>
      <c r="F68" s="37">
        <v>14</v>
      </c>
      <c r="G68" s="16">
        <f t="shared" si="6"/>
        <v>6.3548666666666662</v>
      </c>
      <c r="H68" s="16">
        <f t="shared" si="4"/>
        <v>2.5419466666666666</v>
      </c>
      <c r="I68" s="37">
        <v>46</v>
      </c>
      <c r="J68" s="37">
        <v>32</v>
      </c>
      <c r="K68" s="37">
        <v>38</v>
      </c>
      <c r="L68" s="16">
        <f t="shared" si="7"/>
        <v>25.419466666666665</v>
      </c>
      <c r="M68" s="16">
        <f t="shared" si="5"/>
        <v>10.167786666666666</v>
      </c>
      <c r="N68" s="85"/>
    </row>
    <row r="69" spans="1:14" x14ac:dyDescent="0.25">
      <c r="A69" s="82" t="s">
        <v>772</v>
      </c>
      <c r="B69" s="63">
        <v>250</v>
      </c>
      <c r="C69" s="84" t="s">
        <v>11</v>
      </c>
      <c r="D69" s="37">
        <v>24</v>
      </c>
      <c r="E69" s="37">
        <v>26</v>
      </c>
      <c r="F69" s="37">
        <v>35</v>
      </c>
      <c r="G69" s="16">
        <f t="shared" si="6"/>
        <v>18.626333333333331</v>
      </c>
      <c r="H69" s="16">
        <f t="shared" si="4"/>
        <v>7.4505333333333326</v>
      </c>
      <c r="I69" s="37">
        <v>53</v>
      </c>
      <c r="J69" s="37">
        <v>40</v>
      </c>
      <c r="K69" s="37">
        <v>62</v>
      </c>
      <c r="L69" s="16">
        <f t="shared" si="7"/>
        <v>33.965666666666664</v>
      </c>
      <c r="M69" s="16">
        <f t="shared" si="5"/>
        <v>13.586266666666665</v>
      </c>
      <c r="N69" s="85"/>
    </row>
    <row r="70" spans="1:14" x14ac:dyDescent="0.25">
      <c r="A70" s="82" t="s">
        <v>773</v>
      </c>
      <c r="B70" s="63">
        <v>250</v>
      </c>
      <c r="C70" s="86" t="s">
        <v>10</v>
      </c>
      <c r="D70" s="37">
        <v>7</v>
      </c>
      <c r="E70" s="37">
        <v>7</v>
      </c>
      <c r="F70" s="37">
        <v>2</v>
      </c>
      <c r="G70" s="16">
        <f t="shared" si="6"/>
        <v>3.5061333333333327</v>
      </c>
      <c r="H70" s="16">
        <f t="shared" ref="H70:H97" si="8">G70/B70*100</f>
        <v>1.4024533333333331</v>
      </c>
      <c r="I70" s="37">
        <v>37</v>
      </c>
      <c r="J70" s="37">
        <v>15</v>
      </c>
      <c r="K70" s="37">
        <v>9</v>
      </c>
      <c r="L70" s="16">
        <f t="shared" si="7"/>
        <v>13.367133333333333</v>
      </c>
      <c r="M70" s="16">
        <f t="shared" ref="M70:M97" si="9">L70/B70*100</f>
        <v>5.3468533333333328</v>
      </c>
      <c r="N70" s="85"/>
    </row>
    <row r="71" spans="1:14" x14ac:dyDescent="0.25">
      <c r="A71" s="82">
        <v>5046</v>
      </c>
      <c r="B71" s="63">
        <v>630</v>
      </c>
      <c r="C71" s="28" t="s">
        <v>11</v>
      </c>
      <c r="D71" s="37">
        <v>289</v>
      </c>
      <c r="E71" s="37">
        <v>251</v>
      </c>
      <c r="F71" s="37">
        <v>293</v>
      </c>
      <c r="G71" s="16">
        <f t="shared" si="6"/>
        <v>182.53806666666668</v>
      </c>
      <c r="H71" s="16">
        <f t="shared" si="8"/>
        <v>28.974296296296298</v>
      </c>
      <c r="I71" s="37">
        <v>300</v>
      </c>
      <c r="J71" s="37">
        <v>277</v>
      </c>
      <c r="K71" s="37">
        <v>312</v>
      </c>
      <c r="L71" s="16">
        <f t="shared" si="7"/>
        <v>194.80953333333332</v>
      </c>
      <c r="M71" s="16">
        <f t="shared" si="9"/>
        <v>30.92214814814815</v>
      </c>
      <c r="N71" s="85"/>
    </row>
    <row r="72" spans="1:14" x14ac:dyDescent="0.25">
      <c r="A72" s="82" t="s">
        <v>774</v>
      </c>
      <c r="B72" s="63">
        <v>250</v>
      </c>
      <c r="C72" s="84" t="s">
        <v>11</v>
      </c>
      <c r="D72" s="37">
        <v>141</v>
      </c>
      <c r="E72" s="37">
        <v>116</v>
      </c>
      <c r="F72" s="37">
        <v>179</v>
      </c>
      <c r="G72" s="16">
        <f t="shared" si="6"/>
        <v>95.542133333333339</v>
      </c>
      <c r="H72" s="16">
        <f t="shared" si="8"/>
        <v>38.216853333333333</v>
      </c>
      <c r="I72" s="37">
        <v>161</v>
      </c>
      <c r="J72" s="37">
        <v>141</v>
      </c>
      <c r="K72" s="37">
        <v>198</v>
      </c>
      <c r="L72" s="16">
        <f t="shared" si="7"/>
        <v>109.56666666666666</v>
      </c>
      <c r="M72" s="16">
        <f t="shared" si="9"/>
        <v>43.826666666666661</v>
      </c>
      <c r="N72" s="51"/>
    </row>
    <row r="73" spans="1:14" x14ac:dyDescent="0.25">
      <c r="A73" s="82" t="s">
        <v>775</v>
      </c>
      <c r="B73" s="63">
        <v>250</v>
      </c>
      <c r="C73" s="86" t="s">
        <v>10</v>
      </c>
      <c r="D73" s="37">
        <v>238</v>
      </c>
      <c r="E73" s="37">
        <v>158</v>
      </c>
      <c r="F73" s="37">
        <v>174</v>
      </c>
      <c r="G73" s="16">
        <f t="shared" si="6"/>
        <v>124.90600000000001</v>
      </c>
      <c r="H73" s="16">
        <f t="shared" si="8"/>
        <v>49.962400000000002</v>
      </c>
      <c r="I73" s="37">
        <v>261</v>
      </c>
      <c r="J73" s="37">
        <v>190</v>
      </c>
      <c r="K73" s="37">
        <v>202</v>
      </c>
      <c r="L73" s="16">
        <f t="shared" si="7"/>
        <v>143.09406666666666</v>
      </c>
      <c r="M73" s="16">
        <f t="shared" si="9"/>
        <v>57.237626666666664</v>
      </c>
      <c r="N73" s="51"/>
    </row>
    <row r="74" spans="1:14" x14ac:dyDescent="0.25">
      <c r="A74" s="82">
        <v>5051</v>
      </c>
      <c r="B74" s="63">
        <v>630</v>
      </c>
      <c r="C74" s="28" t="s">
        <v>11</v>
      </c>
      <c r="D74" s="37">
        <v>8</v>
      </c>
      <c r="E74" s="37">
        <v>12</v>
      </c>
      <c r="F74" s="37">
        <v>10</v>
      </c>
      <c r="G74" s="16">
        <f t="shared" si="6"/>
        <v>6.5739999999999998</v>
      </c>
      <c r="H74" s="16">
        <f t="shared" si="8"/>
        <v>1.0434920634920635</v>
      </c>
      <c r="I74" s="37">
        <v>29</v>
      </c>
      <c r="J74" s="37">
        <v>33</v>
      </c>
      <c r="K74" s="37">
        <v>42</v>
      </c>
      <c r="L74" s="16">
        <f t="shared" si="7"/>
        <v>22.789866666666665</v>
      </c>
      <c r="M74" s="16">
        <f t="shared" si="9"/>
        <v>3.617439153439153</v>
      </c>
      <c r="N74" s="51"/>
    </row>
    <row r="75" spans="1:14" x14ac:dyDescent="0.25">
      <c r="A75" s="82">
        <v>5054</v>
      </c>
      <c r="B75" s="63">
        <v>400</v>
      </c>
      <c r="C75" s="28" t="s">
        <v>11</v>
      </c>
      <c r="D75" s="37">
        <v>221</v>
      </c>
      <c r="E75" s="37">
        <v>239</v>
      </c>
      <c r="F75" s="37">
        <v>289</v>
      </c>
      <c r="G75" s="16">
        <f t="shared" ref="G75:G97" si="10">(D75+E75+F75)/3*0.38*1.73</f>
        <v>164.13086666666666</v>
      </c>
      <c r="H75" s="16">
        <f t="shared" si="8"/>
        <v>41.032716666666666</v>
      </c>
      <c r="I75" s="37">
        <v>250</v>
      </c>
      <c r="J75" s="37">
        <v>270</v>
      </c>
      <c r="K75" s="37">
        <v>325</v>
      </c>
      <c r="L75" s="16">
        <f t="shared" ref="L75:L97" si="11">(I75+J75+K75)/3*0.38*1.73</f>
        <v>185.16766666666669</v>
      </c>
      <c r="M75" s="16">
        <f t="shared" si="9"/>
        <v>46.291916666666673</v>
      </c>
      <c r="N75" s="51"/>
    </row>
    <row r="76" spans="1:14" x14ac:dyDescent="0.25">
      <c r="A76" s="82">
        <v>5055</v>
      </c>
      <c r="B76" s="63">
        <v>400</v>
      </c>
      <c r="C76" s="28" t="s">
        <v>11</v>
      </c>
      <c r="D76" s="37">
        <v>290</v>
      </c>
      <c r="E76" s="37">
        <v>332</v>
      </c>
      <c r="F76" s="37">
        <v>246</v>
      </c>
      <c r="G76" s="16">
        <f t="shared" si="10"/>
        <v>190.20773333333332</v>
      </c>
      <c r="H76" s="16">
        <f t="shared" si="8"/>
        <v>47.551933333333331</v>
      </c>
      <c r="I76" s="37">
        <v>313</v>
      </c>
      <c r="J76" s="37">
        <v>356</v>
      </c>
      <c r="K76" s="37">
        <v>284</v>
      </c>
      <c r="L76" s="16">
        <f t="shared" si="11"/>
        <v>208.83406666666667</v>
      </c>
      <c r="M76" s="16">
        <f t="shared" si="9"/>
        <v>52.208516666666668</v>
      </c>
      <c r="N76" s="51"/>
    </row>
    <row r="77" spans="1:14" x14ac:dyDescent="0.25">
      <c r="A77" s="87">
        <v>5056</v>
      </c>
      <c r="B77" s="63">
        <v>160</v>
      </c>
      <c r="C77" s="88" t="s">
        <v>11</v>
      </c>
      <c r="D77" s="37">
        <v>13</v>
      </c>
      <c r="E77" s="37">
        <v>21</v>
      </c>
      <c r="F77" s="37">
        <v>7</v>
      </c>
      <c r="G77" s="16">
        <f t="shared" si="10"/>
        <v>8.9844666666666662</v>
      </c>
      <c r="H77" s="16">
        <f t="shared" si="8"/>
        <v>5.6152916666666659</v>
      </c>
      <c r="I77" s="37">
        <v>38</v>
      </c>
      <c r="J77" s="37">
        <v>48</v>
      </c>
      <c r="K77" s="37">
        <v>24</v>
      </c>
      <c r="L77" s="16">
        <f t="shared" si="11"/>
        <v>24.104666666666663</v>
      </c>
      <c r="M77" s="16">
        <f t="shared" si="9"/>
        <v>15.065416666666664</v>
      </c>
      <c r="N77" s="51"/>
    </row>
    <row r="78" spans="1:14" x14ac:dyDescent="0.25">
      <c r="A78" s="82" t="s">
        <v>3474</v>
      </c>
      <c r="B78" s="63">
        <v>250</v>
      </c>
      <c r="C78" s="88" t="s">
        <v>11</v>
      </c>
      <c r="D78" s="90">
        <v>0</v>
      </c>
      <c r="E78" s="90">
        <v>0</v>
      </c>
      <c r="F78" s="90">
        <v>0</v>
      </c>
      <c r="G78" s="16">
        <f t="shared" si="10"/>
        <v>0</v>
      </c>
      <c r="H78" s="16">
        <f t="shared" si="8"/>
        <v>0</v>
      </c>
      <c r="I78" s="90">
        <v>30</v>
      </c>
      <c r="J78" s="90">
        <v>20</v>
      </c>
      <c r="K78" s="90">
        <v>15</v>
      </c>
      <c r="L78" s="16">
        <f t="shared" si="11"/>
        <v>14.243666666666668</v>
      </c>
      <c r="M78" s="16">
        <f t="shared" si="9"/>
        <v>5.6974666666666671</v>
      </c>
      <c r="N78" s="91"/>
    </row>
    <row r="79" spans="1:14" x14ac:dyDescent="0.25">
      <c r="A79" s="82" t="s">
        <v>3475</v>
      </c>
      <c r="B79" s="63">
        <v>250</v>
      </c>
      <c r="C79" s="88" t="s">
        <v>11</v>
      </c>
      <c r="D79" s="90">
        <v>0</v>
      </c>
      <c r="E79" s="90">
        <v>0</v>
      </c>
      <c r="F79" s="90">
        <v>0</v>
      </c>
      <c r="G79" s="16">
        <f t="shared" si="10"/>
        <v>0</v>
      </c>
      <c r="H79" s="16">
        <f t="shared" si="8"/>
        <v>0</v>
      </c>
      <c r="I79" s="90">
        <v>31</v>
      </c>
      <c r="J79" s="90">
        <v>26</v>
      </c>
      <c r="K79" s="90">
        <v>24</v>
      </c>
      <c r="L79" s="16">
        <f t="shared" si="11"/>
        <v>17.7498</v>
      </c>
      <c r="M79" s="16">
        <f t="shared" si="9"/>
        <v>7.09992</v>
      </c>
      <c r="N79" s="91"/>
    </row>
    <row r="80" spans="1:14" x14ac:dyDescent="0.25">
      <c r="A80" s="82" t="s">
        <v>3338</v>
      </c>
      <c r="B80" s="63">
        <v>250</v>
      </c>
      <c r="C80" s="88" t="s">
        <v>3526</v>
      </c>
      <c r="D80" s="37">
        <v>16</v>
      </c>
      <c r="E80" s="37">
        <v>2</v>
      </c>
      <c r="F80" s="37">
        <v>3</v>
      </c>
      <c r="G80" s="16">
        <f t="shared" si="10"/>
        <v>4.6017999999999999</v>
      </c>
      <c r="H80" s="16">
        <f t="shared" si="8"/>
        <v>1.8407199999999999</v>
      </c>
      <c r="I80" s="37">
        <v>22</v>
      </c>
      <c r="J80" s="37">
        <v>14</v>
      </c>
      <c r="K80" s="37">
        <v>35</v>
      </c>
      <c r="L80" s="16">
        <f t="shared" si="11"/>
        <v>15.558466666666668</v>
      </c>
      <c r="M80" s="16">
        <f t="shared" si="9"/>
        <v>6.2233866666666673</v>
      </c>
      <c r="N80" s="85"/>
    </row>
    <row r="81" spans="1:14" x14ac:dyDescent="0.25">
      <c r="A81" s="82" t="s">
        <v>3339</v>
      </c>
      <c r="B81" s="63">
        <v>250</v>
      </c>
      <c r="C81" s="88" t="s">
        <v>3526</v>
      </c>
      <c r="D81" s="37">
        <v>107</v>
      </c>
      <c r="E81" s="37">
        <v>106</v>
      </c>
      <c r="F81" s="37">
        <v>66</v>
      </c>
      <c r="G81" s="16">
        <f t="shared" si="10"/>
        <v>61.138200000000005</v>
      </c>
      <c r="H81" s="16">
        <f t="shared" si="8"/>
        <v>24.455280000000002</v>
      </c>
      <c r="I81" s="37">
        <v>133</v>
      </c>
      <c r="J81" s="37">
        <v>136</v>
      </c>
      <c r="K81" s="37">
        <v>80</v>
      </c>
      <c r="L81" s="16">
        <f t="shared" si="11"/>
        <v>76.477533333333326</v>
      </c>
      <c r="M81" s="16">
        <f t="shared" si="9"/>
        <v>30.591013333333329</v>
      </c>
      <c r="N81" s="85"/>
    </row>
    <row r="82" spans="1:14" x14ac:dyDescent="0.25">
      <c r="A82" s="82" t="s">
        <v>3472</v>
      </c>
      <c r="B82" s="63">
        <v>250</v>
      </c>
      <c r="C82" s="88" t="s">
        <v>3526</v>
      </c>
      <c r="D82" s="37">
        <v>5</v>
      </c>
      <c r="E82" s="37">
        <v>1</v>
      </c>
      <c r="F82" s="37">
        <v>12</v>
      </c>
      <c r="G82" s="16">
        <f t="shared" si="10"/>
        <v>3.9444000000000004</v>
      </c>
      <c r="H82" s="16">
        <f t="shared" si="8"/>
        <v>1.5777600000000003</v>
      </c>
      <c r="I82" s="37">
        <v>29</v>
      </c>
      <c r="J82" s="37">
        <v>24</v>
      </c>
      <c r="K82" s="37">
        <v>24</v>
      </c>
      <c r="L82" s="16">
        <f t="shared" si="11"/>
        <v>16.873266666666666</v>
      </c>
      <c r="M82" s="16">
        <f t="shared" si="9"/>
        <v>6.7493066666666675</v>
      </c>
      <c r="N82" s="85"/>
    </row>
    <row r="83" spans="1:14" x14ac:dyDescent="0.25">
      <c r="A83" s="82" t="s">
        <v>3473</v>
      </c>
      <c r="B83" s="63">
        <v>250</v>
      </c>
      <c r="C83" s="88" t="s">
        <v>3526</v>
      </c>
      <c r="D83" s="37">
        <v>2</v>
      </c>
      <c r="E83" s="37">
        <v>0</v>
      </c>
      <c r="F83" s="37">
        <v>13</v>
      </c>
      <c r="G83" s="16">
        <f t="shared" si="10"/>
        <v>3.2869999999999999</v>
      </c>
      <c r="H83" s="16">
        <f t="shared" si="8"/>
        <v>1.3148</v>
      </c>
      <c r="I83" s="37">
        <v>32</v>
      </c>
      <c r="J83" s="37">
        <v>24</v>
      </c>
      <c r="K83" s="37">
        <v>27</v>
      </c>
      <c r="L83" s="16">
        <f t="shared" si="11"/>
        <v>18.188066666666668</v>
      </c>
      <c r="M83" s="16">
        <f t="shared" si="9"/>
        <v>7.2752266666666676</v>
      </c>
      <c r="N83" s="85"/>
    </row>
    <row r="84" spans="1:14" x14ac:dyDescent="0.25">
      <c r="A84" s="82" t="s">
        <v>3476</v>
      </c>
      <c r="B84" s="63">
        <v>250</v>
      </c>
      <c r="C84" s="88" t="s">
        <v>11</v>
      </c>
      <c r="D84" s="37">
        <v>24</v>
      </c>
      <c r="E84" s="37">
        <v>25</v>
      </c>
      <c r="F84" s="37">
        <v>29</v>
      </c>
      <c r="G84" s="16">
        <f t="shared" si="10"/>
        <v>17.092400000000001</v>
      </c>
      <c r="H84" s="16">
        <f t="shared" si="8"/>
        <v>6.8369600000000004</v>
      </c>
      <c r="I84" s="37">
        <v>47</v>
      </c>
      <c r="J84" s="37">
        <v>51</v>
      </c>
      <c r="K84" s="37">
        <v>63</v>
      </c>
      <c r="L84" s="16">
        <f t="shared" si="11"/>
        <v>35.280466666666669</v>
      </c>
      <c r="M84" s="16">
        <f t="shared" si="9"/>
        <v>14.112186666666668</v>
      </c>
      <c r="N84" s="85"/>
    </row>
    <row r="85" spans="1:14" x14ac:dyDescent="0.25">
      <c r="A85" s="82" t="s">
        <v>3477</v>
      </c>
      <c r="B85" s="63">
        <v>250</v>
      </c>
      <c r="C85" s="88" t="s">
        <v>11</v>
      </c>
      <c r="D85" s="37">
        <v>0</v>
      </c>
      <c r="E85" s="37">
        <v>0</v>
      </c>
      <c r="F85" s="37">
        <v>0</v>
      </c>
      <c r="G85" s="16">
        <f t="shared" si="10"/>
        <v>0</v>
      </c>
      <c r="H85" s="16">
        <f t="shared" si="8"/>
        <v>0</v>
      </c>
      <c r="I85" s="37">
        <v>28</v>
      </c>
      <c r="J85" s="37">
        <v>8</v>
      </c>
      <c r="K85" s="37">
        <v>13</v>
      </c>
      <c r="L85" s="16">
        <f t="shared" si="11"/>
        <v>10.737533333333332</v>
      </c>
      <c r="M85" s="16">
        <f t="shared" si="9"/>
        <v>4.2950133333333325</v>
      </c>
      <c r="N85" s="85"/>
    </row>
    <row r="86" spans="1:14" x14ac:dyDescent="0.25">
      <c r="A86" s="82">
        <v>5061</v>
      </c>
      <c r="B86" s="63">
        <v>320</v>
      </c>
      <c r="C86" s="88" t="s">
        <v>11</v>
      </c>
      <c r="D86" s="37">
        <v>68</v>
      </c>
      <c r="E86" s="37">
        <v>83</v>
      </c>
      <c r="F86" s="37">
        <v>55</v>
      </c>
      <c r="G86" s="16">
        <f t="shared" si="10"/>
        <v>45.141466666666666</v>
      </c>
      <c r="H86" s="16">
        <f t="shared" si="8"/>
        <v>14.106708333333334</v>
      </c>
      <c r="I86" s="37">
        <v>91</v>
      </c>
      <c r="J86" s="37">
        <v>100</v>
      </c>
      <c r="K86" s="37">
        <v>80</v>
      </c>
      <c r="L86" s="16">
        <f t="shared" si="11"/>
        <v>59.385133333333336</v>
      </c>
      <c r="M86" s="16">
        <f t="shared" si="9"/>
        <v>18.557854166666669</v>
      </c>
      <c r="N86" s="85"/>
    </row>
    <row r="87" spans="1:14" x14ac:dyDescent="0.25">
      <c r="A87" s="82">
        <v>5121</v>
      </c>
      <c r="B87" s="63">
        <v>400</v>
      </c>
      <c r="C87" s="88" t="s">
        <v>11</v>
      </c>
      <c r="D87" s="37">
        <v>213</v>
      </c>
      <c r="E87" s="37">
        <v>161</v>
      </c>
      <c r="F87" s="37">
        <v>136</v>
      </c>
      <c r="G87" s="16">
        <f t="shared" si="10"/>
        <v>111.758</v>
      </c>
      <c r="H87" s="16">
        <f t="shared" si="8"/>
        <v>27.939499999999999</v>
      </c>
      <c r="I87" s="37">
        <v>252</v>
      </c>
      <c r="J87" s="37">
        <v>171</v>
      </c>
      <c r="K87" s="37">
        <v>149</v>
      </c>
      <c r="L87" s="16">
        <f t="shared" si="11"/>
        <v>125.34426666666667</v>
      </c>
      <c r="M87" s="16">
        <f t="shared" si="9"/>
        <v>31.336066666666667</v>
      </c>
      <c r="N87" s="85"/>
    </row>
    <row r="88" spans="1:14" x14ac:dyDescent="0.25">
      <c r="A88" s="82">
        <v>5122</v>
      </c>
      <c r="B88" s="63">
        <v>250</v>
      </c>
      <c r="C88" s="88" t="s">
        <v>11</v>
      </c>
      <c r="D88" s="37">
        <v>94</v>
      </c>
      <c r="E88" s="37">
        <v>88</v>
      </c>
      <c r="F88" s="37">
        <v>162</v>
      </c>
      <c r="G88" s="16">
        <f t="shared" si="10"/>
        <v>75.381866666666667</v>
      </c>
      <c r="H88" s="16">
        <f t="shared" si="8"/>
        <v>30.152746666666669</v>
      </c>
      <c r="I88" s="37">
        <v>107</v>
      </c>
      <c r="J88" s="37">
        <v>101</v>
      </c>
      <c r="K88" s="37">
        <v>167</v>
      </c>
      <c r="L88" s="16">
        <f t="shared" si="11"/>
        <v>82.174999999999997</v>
      </c>
      <c r="M88" s="16">
        <f t="shared" si="9"/>
        <v>32.869999999999997</v>
      </c>
      <c r="N88" s="85"/>
    </row>
    <row r="89" spans="1:14" x14ac:dyDescent="0.25">
      <c r="A89" s="82">
        <v>5123</v>
      </c>
      <c r="B89" s="63">
        <v>560</v>
      </c>
      <c r="C89" s="88" t="s">
        <v>1114</v>
      </c>
      <c r="D89" s="37">
        <v>152</v>
      </c>
      <c r="E89" s="37">
        <v>66</v>
      </c>
      <c r="F89" s="37">
        <v>120</v>
      </c>
      <c r="G89" s="16">
        <f t="shared" si="10"/>
        <v>74.067066666666662</v>
      </c>
      <c r="H89" s="16">
        <f t="shared" si="8"/>
        <v>13.226261904761905</v>
      </c>
      <c r="I89" s="37">
        <v>196</v>
      </c>
      <c r="J89" s="37">
        <v>76</v>
      </c>
      <c r="K89" s="37">
        <v>138</v>
      </c>
      <c r="L89" s="16">
        <f t="shared" si="11"/>
        <v>89.844666666666654</v>
      </c>
      <c r="M89" s="16">
        <f t="shared" si="9"/>
        <v>16.043690476190477</v>
      </c>
      <c r="N89" s="85"/>
    </row>
    <row r="90" spans="1:14" s="1" customFormat="1" x14ac:dyDescent="0.25">
      <c r="A90" s="65" t="s">
        <v>3332</v>
      </c>
      <c r="B90" s="10">
        <v>1600</v>
      </c>
      <c r="C90" s="30" t="s">
        <v>220</v>
      </c>
      <c r="D90" s="23">
        <v>0</v>
      </c>
      <c r="E90" s="23">
        <v>8</v>
      </c>
      <c r="F90" s="23">
        <v>2</v>
      </c>
      <c r="G90" s="16">
        <f t="shared" si="10"/>
        <v>2.1913333333333336</v>
      </c>
      <c r="H90" s="16">
        <f t="shared" si="8"/>
        <v>0.13695833333333335</v>
      </c>
      <c r="I90" s="23">
        <v>24</v>
      </c>
      <c r="J90" s="23">
        <v>32</v>
      </c>
      <c r="K90" s="23">
        <v>23</v>
      </c>
      <c r="L90" s="16">
        <f t="shared" si="11"/>
        <v>17.311533333333333</v>
      </c>
      <c r="M90" s="16">
        <f t="shared" si="9"/>
        <v>1.0819708333333333</v>
      </c>
      <c r="N90" s="92"/>
    </row>
    <row r="91" spans="1:14" s="1" customFormat="1" x14ac:dyDescent="0.25">
      <c r="A91" s="65" t="s">
        <v>3333</v>
      </c>
      <c r="B91" s="10">
        <v>1600</v>
      </c>
      <c r="C91" s="86" t="s">
        <v>10</v>
      </c>
      <c r="D91" s="23">
        <v>0</v>
      </c>
      <c r="E91" s="23">
        <v>0</v>
      </c>
      <c r="F91" s="23">
        <v>0</v>
      </c>
      <c r="G91" s="16">
        <f t="shared" si="10"/>
        <v>0</v>
      </c>
      <c r="H91" s="16">
        <f t="shared" si="8"/>
        <v>0</v>
      </c>
      <c r="I91" s="23">
        <v>25</v>
      </c>
      <c r="J91" s="23">
        <v>31</v>
      </c>
      <c r="K91" s="23">
        <v>20</v>
      </c>
      <c r="L91" s="16">
        <f t="shared" si="11"/>
        <v>16.654133333333334</v>
      </c>
      <c r="M91" s="16">
        <f t="shared" si="9"/>
        <v>1.0408833333333334</v>
      </c>
      <c r="N91" s="22"/>
    </row>
    <row r="92" spans="1:14" s="1" customFormat="1" x14ac:dyDescent="0.25">
      <c r="A92" s="65" t="s">
        <v>3334</v>
      </c>
      <c r="B92" s="10">
        <v>1600</v>
      </c>
      <c r="C92" s="30" t="s">
        <v>220</v>
      </c>
      <c r="D92" s="23">
        <v>33</v>
      </c>
      <c r="E92" s="23">
        <v>22</v>
      </c>
      <c r="F92" s="23">
        <v>29</v>
      </c>
      <c r="G92" s="16">
        <f t="shared" si="10"/>
        <v>18.4072</v>
      </c>
      <c r="H92" s="16">
        <f t="shared" si="8"/>
        <v>1.15045</v>
      </c>
      <c r="I92" s="23">
        <v>46</v>
      </c>
      <c r="J92" s="23">
        <v>40</v>
      </c>
      <c r="K92" s="23">
        <v>57</v>
      </c>
      <c r="L92" s="16">
        <f t="shared" si="11"/>
        <v>31.336066666666667</v>
      </c>
      <c r="M92" s="16">
        <f t="shared" si="9"/>
        <v>1.9585041666666667</v>
      </c>
      <c r="N92" s="92"/>
    </row>
    <row r="93" spans="1:14" s="1" customFormat="1" x14ac:dyDescent="0.25">
      <c r="A93" s="65" t="s">
        <v>3335</v>
      </c>
      <c r="B93" s="10">
        <v>1600</v>
      </c>
      <c r="C93" s="86" t="s">
        <v>10</v>
      </c>
      <c r="D93" s="23">
        <v>214</v>
      </c>
      <c r="E93" s="23">
        <v>235</v>
      </c>
      <c r="F93" s="23">
        <v>250</v>
      </c>
      <c r="G93" s="16">
        <f t="shared" si="10"/>
        <v>153.17420000000001</v>
      </c>
      <c r="H93" s="16">
        <f t="shared" si="8"/>
        <v>9.5733875000000008</v>
      </c>
      <c r="I93" s="23">
        <v>239</v>
      </c>
      <c r="J93" s="23">
        <v>252</v>
      </c>
      <c r="K93" s="23">
        <v>253</v>
      </c>
      <c r="L93" s="16">
        <f t="shared" si="11"/>
        <v>163.0352</v>
      </c>
      <c r="M93" s="16">
        <f t="shared" si="9"/>
        <v>10.1897</v>
      </c>
      <c r="N93" s="92"/>
    </row>
    <row r="94" spans="1:14" x14ac:dyDescent="0.25">
      <c r="A94" s="66" t="s">
        <v>776</v>
      </c>
      <c r="B94" s="63">
        <v>400</v>
      </c>
      <c r="C94" s="88" t="s">
        <v>11</v>
      </c>
      <c r="D94" s="63">
        <v>446</v>
      </c>
      <c r="E94" s="63">
        <v>365</v>
      </c>
      <c r="F94" s="63">
        <v>393</v>
      </c>
      <c r="G94" s="16">
        <f t="shared" si="10"/>
        <v>263.83653333333331</v>
      </c>
      <c r="H94" s="16">
        <f t="shared" si="8"/>
        <v>65.959133333333327</v>
      </c>
      <c r="I94" s="63">
        <v>472</v>
      </c>
      <c r="J94" s="63">
        <v>388</v>
      </c>
      <c r="K94" s="63">
        <v>399</v>
      </c>
      <c r="L94" s="16">
        <f t="shared" si="11"/>
        <v>275.88886666666667</v>
      </c>
      <c r="M94" s="16">
        <f t="shared" si="9"/>
        <v>68.972216666666668</v>
      </c>
      <c r="N94" s="51"/>
    </row>
    <row r="95" spans="1:14" x14ac:dyDescent="0.25">
      <c r="A95" s="66" t="s">
        <v>777</v>
      </c>
      <c r="B95" s="63">
        <v>400</v>
      </c>
      <c r="C95" s="88" t="s">
        <v>11</v>
      </c>
      <c r="D95" s="37">
        <v>30</v>
      </c>
      <c r="E95" s="37">
        <v>23</v>
      </c>
      <c r="F95" s="37">
        <v>17</v>
      </c>
      <c r="G95" s="16">
        <f t="shared" si="10"/>
        <v>15.339333333333334</v>
      </c>
      <c r="H95" s="16">
        <f t="shared" si="8"/>
        <v>3.834833333333334</v>
      </c>
      <c r="I95" s="37">
        <v>49</v>
      </c>
      <c r="J95" s="37">
        <v>51</v>
      </c>
      <c r="K95" s="37">
        <v>42</v>
      </c>
      <c r="L95" s="16">
        <f t="shared" si="11"/>
        <v>31.116933333333336</v>
      </c>
      <c r="M95" s="16">
        <f t="shared" si="9"/>
        <v>7.7792333333333339</v>
      </c>
      <c r="N95" s="85"/>
    </row>
    <row r="96" spans="1:14" x14ac:dyDescent="0.25">
      <c r="A96" s="66" t="s">
        <v>778</v>
      </c>
      <c r="B96" s="63">
        <v>630</v>
      </c>
      <c r="C96" s="84" t="s">
        <v>1113</v>
      </c>
      <c r="D96" s="37">
        <v>86</v>
      </c>
      <c r="E96" s="37">
        <v>118</v>
      </c>
      <c r="F96" s="37">
        <v>73</v>
      </c>
      <c r="G96" s="16">
        <f t="shared" si="10"/>
        <v>60.699933333333334</v>
      </c>
      <c r="H96" s="16">
        <f t="shared" si="8"/>
        <v>9.6349100529100529</v>
      </c>
      <c r="I96" s="37">
        <v>110</v>
      </c>
      <c r="J96" s="37">
        <v>140</v>
      </c>
      <c r="K96" s="37">
        <v>100</v>
      </c>
      <c r="L96" s="16">
        <f t="shared" si="11"/>
        <v>76.696666666666673</v>
      </c>
      <c r="M96" s="16">
        <f t="shared" si="9"/>
        <v>12.174074074074074</v>
      </c>
      <c r="N96" s="85"/>
    </row>
    <row r="97" spans="1:14" x14ac:dyDescent="0.25">
      <c r="A97" s="66" t="s">
        <v>779</v>
      </c>
      <c r="B97" s="63">
        <v>630</v>
      </c>
      <c r="C97" s="86" t="s">
        <v>10</v>
      </c>
      <c r="D97" s="37">
        <v>74</v>
      </c>
      <c r="E97" s="37">
        <v>82</v>
      </c>
      <c r="F97" s="37">
        <v>58</v>
      </c>
      <c r="G97" s="16">
        <f t="shared" si="10"/>
        <v>46.894533333333328</v>
      </c>
      <c r="H97" s="16">
        <f t="shared" si="8"/>
        <v>7.4435767195767193</v>
      </c>
      <c r="I97" s="37">
        <v>103</v>
      </c>
      <c r="J97" s="37">
        <v>102</v>
      </c>
      <c r="K97" s="37">
        <v>70</v>
      </c>
      <c r="L97" s="16">
        <f t="shared" si="11"/>
        <v>60.26166666666667</v>
      </c>
      <c r="M97" s="16">
        <f t="shared" si="9"/>
        <v>9.5653439153439166</v>
      </c>
      <c r="N97" s="85"/>
    </row>
  </sheetData>
  <autoFilter ref="A5:N97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zoomScaleNormal="100" workbookViewId="0">
      <pane ySplit="5" topLeftCell="A6" activePane="bottomLeft" state="frozen"/>
      <selection pane="bottomLeft" activeCell="Q14" sqref="Q14"/>
    </sheetView>
  </sheetViews>
  <sheetFormatPr defaultColWidth="9.140625" defaultRowHeight="15" x14ac:dyDescent="0.25"/>
  <cols>
    <col min="1" max="1" width="18" style="93" customWidth="1"/>
    <col min="2" max="2" width="13.7109375" style="94" customWidth="1"/>
    <col min="3" max="3" width="32" style="95" customWidth="1"/>
    <col min="4" max="6" width="12" style="81" hidden="1" customWidth="1"/>
    <col min="7" max="7" width="5.42578125" style="81" hidden="1" customWidth="1"/>
    <col min="8" max="8" width="7.5703125" style="81" hidden="1" customWidth="1"/>
    <col min="9" max="11" width="12" style="81" bestFit="1" customWidth="1"/>
    <col min="12" max="12" width="5.42578125" style="81" bestFit="1" customWidth="1"/>
    <col min="13" max="13" width="8.5703125" style="81" bestFit="1" customWidth="1"/>
    <col min="14" max="14" width="28" style="103" bestFit="1" customWidth="1"/>
    <col min="15" max="16384" width="9.140625" style="81"/>
  </cols>
  <sheetData>
    <row r="1" spans="1:14" ht="18.75" x14ac:dyDescent="0.3">
      <c r="A1" s="132" t="s">
        <v>3451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18.75" x14ac:dyDescent="0.3">
      <c r="A2" s="135" t="s">
        <v>1137</v>
      </c>
      <c r="B2" s="135" t="s">
        <v>1138</v>
      </c>
      <c r="C2" s="135" t="s">
        <v>2</v>
      </c>
      <c r="D2" s="132" t="s">
        <v>3590</v>
      </c>
      <c r="E2" s="132"/>
      <c r="F2" s="132"/>
      <c r="G2" s="132"/>
      <c r="H2" s="132"/>
      <c r="I2" s="132" t="s">
        <v>4073</v>
      </c>
      <c r="J2" s="132"/>
      <c r="K2" s="132"/>
      <c r="L2" s="132"/>
      <c r="M2" s="132"/>
      <c r="N2" s="155" t="s">
        <v>588</v>
      </c>
    </row>
    <row r="3" spans="1:14" ht="15" customHeight="1" x14ac:dyDescent="0.25">
      <c r="A3" s="135"/>
      <c r="B3" s="135"/>
      <c r="C3" s="135"/>
      <c r="D3" s="136" t="s">
        <v>1139</v>
      </c>
      <c r="E3" s="136"/>
      <c r="F3" s="136"/>
      <c r="G3" s="136"/>
      <c r="H3" s="136"/>
      <c r="I3" s="136" t="s">
        <v>1139</v>
      </c>
      <c r="J3" s="136"/>
      <c r="K3" s="136"/>
      <c r="L3" s="136"/>
      <c r="M3" s="136"/>
      <c r="N3" s="156"/>
    </row>
    <row r="4" spans="1:14" x14ac:dyDescent="0.25">
      <c r="A4" s="135"/>
      <c r="B4" s="135"/>
      <c r="C4" s="135"/>
      <c r="D4" s="133" t="s">
        <v>4</v>
      </c>
      <c r="E4" s="133"/>
      <c r="F4" s="133"/>
      <c r="G4" s="133" t="s">
        <v>8</v>
      </c>
      <c r="H4" s="133" t="s">
        <v>9</v>
      </c>
      <c r="I4" s="133" t="s">
        <v>4</v>
      </c>
      <c r="J4" s="133"/>
      <c r="K4" s="133"/>
      <c r="L4" s="133" t="s">
        <v>8</v>
      </c>
      <c r="M4" s="133" t="s">
        <v>9</v>
      </c>
      <c r="N4" s="156"/>
    </row>
    <row r="5" spans="1:14" x14ac:dyDescent="0.25">
      <c r="A5" s="135"/>
      <c r="B5" s="135"/>
      <c r="C5" s="135"/>
      <c r="D5" s="73" t="s">
        <v>5</v>
      </c>
      <c r="E5" s="73" t="s">
        <v>6</v>
      </c>
      <c r="F5" s="73" t="s">
        <v>7</v>
      </c>
      <c r="G5" s="147"/>
      <c r="H5" s="147"/>
      <c r="I5" s="73" t="s">
        <v>5</v>
      </c>
      <c r="J5" s="73" t="s">
        <v>6</v>
      </c>
      <c r="K5" s="73" t="s">
        <v>7</v>
      </c>
      <c r="L5" s="147"/>
      <c r="M5" s="147"/>
      <c r="N5" s="160"/>
    </row>
    <row r="6" spans="1:14" x14ac:dyDescent="0.25">
      <c r="A6" s="82" t="s">
        <v>653</v>
      </c>
      <c r="B6" s="83">
        <v>630</v>
      </c>
      <c r="C6" s="96" t="s">
        <v>11</v>
      </c>
      <c r="D6" s="37">
        <v>35</v>
      </c>
      <c r="E6" s="37">
        <v>52</v>
      </c>
      <c r="F6" s="37">
        <v>35</v>
      </c>
      <c r="G6" s="16">
        <f t="shared" ref="G6:G69" si="0">(D6+E6+F6)/3*0.38*1.73</f>
        <v>26.734266666666667</v>
      </c>
      <c r="H6" s="16">
        <f t="shared" ref="H6:H37" si="1">G6/B6*100</f>
        <v>4.243534391534391</v>
      </c>
      <c r="I6" s="37">
        <v>55</v>
      </c>
      <c r="J6" s="37">
        <v>70</v>
      </c>
      <c r="K6" s="37">
        <v>58</v>
      </c>
      <c r="L6" s="16">
        <f>(I6+J6+K6)/3*0.38*1.73</f>
        <v>40.101399999999998</v>
      </c>
      <c r="M6" s="16">
        <f t="shared" ref="M6:M37" si="2">L6/B6*100</f>
        <v>6.3653015873015875</v>
      </c>
      <c r="N6" s="51"/>
    </row>
    <row r="7" spans="1:14" ht="15" customHeight="1" x14ac:dyDescent="0.25">
      <c r="A7" s="82" t="s">
        <v>654</v>
      </c>
      <c r="B7" s="63">
        <v>630</v>
      </c>
      <c r="C7" s="97" t="s">
        <v>10</v>
      </c>
      <c r="D7" s="37">
        <v>216</v>
      </c>
      <c r="E7" s="37">
        <v>261</v>
      </c>
      <c r="F7" s="37">
        <v>331</v>
      </c>
      <c r="G7" s="16">
        <f t="shared" si="0"/>
        <v>177.05973333333333</v>
      </c>
      <c r="H7" s="16">
        <f t="shared" si="1"/>
        <v>28.104719576719578</v>
      </c>
      <c r="I7" s="37">
        <v>229</v>
      </c>
      <c r="J7" s="37">
        <v>278</v>
      </c>
      <c r="K7" s="37">
        <v>344</v>
      </c>
      <c r="L7" s="16">
        <f t="shared" ref="L7:L33" si="3">(I7+J7+K7)/3*0.38*1.73</f>
        <v>186.48246666666668</v>
      </c>
      <c r="M7" s="16">
        <f t="shared" si="2"/>
        <v>29.600391534391534</v>
      </c>
      <c r="N7" s="51"/>
    </row>
    <row r="8" spans="1:14" x14ac:dyDescent="0.25">
      <c r="A8" s="98">
        <v>8002</v>
      </c>
      <c r="B8" s="99">
        <v>630</v>
      </c>
      <c r="C8" s="100" t="s">
        <v>570</v>
      </c>
      <c r="D8" s="37">
        <v>105</v>
      </c>
      <c r="E8" s="37">
        <v>94</v>
      </c>
      <c r="F8" s="37">
        <v>85</v>
      </c>
      <c r="G8" s="16">
        <f t="shared" si="0"/>
        <v>62.233866666666671</v>
      </c>
      <c r="H8" s="16">
        <f t="shared" si="1"/>
        <v>9.8783915343915361</v>
      </c>
      <c r="I8" s="37">
        <v>132</v>
      </c>
      <c r="J8" s="37">
        <v>105</v>
      </c>
      <c r="K8" s="37">
        <v>108</v>
      </c>
      <c r="L8" s="16">
        <f t="shared" si="3"/>
        <v>75.600999999999999</v>
      </c>
      <c r="M8" s="16">
        <f t="shared" si="2"/>
        <v>12.000158730158731</v>
      </c>
      <c r="N8" s="51"/>
    </row>
    <row r="9" spans="1:14" x14ac:dyDescent="0.25">
      <c r="A9" s="82" t="s">
        <v>655</v>
      </c>
      <c r="B9" s="63">
        <v>1260</v>
      </c>
      <c r="C9" s="96" t="s">
        <v>571</v>
      </c>
      <c r="D9" s="37">
        <v>900</v>
      </c>
      <c r="E9" s="37">
        <v>900</v>
      </c>
      <c r="F9" s="37">
        <v>900</v>
      </c>
      <c r="G9" s="16">
        <f t="shared" si="0"/>
        <v>591.66</v>
      </c>
      <c r="H9" s="16">
        <f t="shared" si="1"/>
        <v>46.957142857142856</v>
      </c>
      <c r="I9" s="37">
        <v>910</v>
      </c>
      <c r="J9" s="37">
        <v>930</v>
      </c>
      <c r="K9" s="37">
        <v>923</v>
      </c>
      <c r="L9" s="16">
        <f t="shared" si="3"/>
        <v>605.46540000000005</v>
      </c>
      <c r="M9" s="16">
        <f t="shared" si="2"/>
        <v>48.052809523809529</v>
      </c>
      <c r="N9" s="51"/>
    </row>
    <row r="10" spans="1:14" x14ac:dyDescent="0.25">
      <c r="A10" s="82" t="s">
        <v>656</v>
      </c>
      <c r="B10" s="63">
        <v>1000</v>
      </c>
      <c r="C10" s="97" t="s">
        <v>10</v>
      </c>
      <c r="D10" s="37">
        <v>17</v>
      </c>
      <c r="E10" s="37">
        <v>8</v>
      </c>
      <c r="F10" s="37">
        <v>7</v>
      </c>
      <c r="G10" s="16">
        <f t="shared" si="0"/>
        <v>7.0122666666666653</v>
      </c>
      <c r="H10" s="16">
        <f t="shared" si="1"/>
        <v>0.70122666666666655</v>
      </c>
      <c r="I10" s="37">
        <v>53</v>
      </c>
      <c r="J10" s="37">
        <v>16</v>
      </c>
      <c r="K10" s="37">
        <v>31</v>
      </c>
      <c r="L10" s="16">
        <f t="shared" si="3"/>
        <v>21.913333333333334</v>
      </c>
      <c r="M10" s="16">
        <f t="shared" si="2"/>
        <v>2.1913333333333331</v>
      </c>
      <c r="N10" s="51"/>
    </row>
    <row r="11" spans="1:14" ht="15" customHeight="1" x14ac:dyDescent="0.25">
      <c r="A11" s="82" t="s">
        <v>657</v>
      </c>
      <c r="B11" s="63">
        <v>400</v>
      </c>
      <c r="C11" s="96" t="s">
        <v>572</v>
      </c>
      <c r="D11" s="37">
        <v>68</v>
      </c>
      <c r="E11" s="37">
        <v>57</v>
      </c>
      <c r="F11" s="37">
        <v>112</v>
      </c>
      <c r="G11" s="16">
        <f t="shared" si="0"/>
        <v>51.934599999999996</v>
      </c>
      <c r="H11" s="16">
        <f t="shared" si="1"/>
        <v>12.983649999999999</v>
      </c>
      <c r="I11" s="37">
        <v>100</v>
      </c>
      <c r="J11" s="37">
        <v>69</v>
      </c>
      <c r="K11" s="37">
        <v>131</v>
      </c>
      <c r="L11" s="16">
        <f t="shared" si="3"/>
        <v>65.739999999999995</v>
      </c>
      <c r="M11" s="16">
        <f t="shared" si="2"/>
        <v>16.434999999999999</v>
      </c>
      <c r="N11" s="51"/>
    </row>
    <row r="12" spans="1:14" ht="15" customHeight="1" x14ac:dyDescent="0.25">
      <c r="A12" s="82" t="s">
        <v>658</v>
      </c>
      <c r="B12" s="63">
        <v>400</v>
      </c>
      <c r="C12" s="97" t="s">
        <v>10</v>
      </c>
      <c r="D12" s="37">
        <v>17</v>
      </c>
      <c r="E12" s="37">
        <v>29</v>
      </c>
      <c r="F12" s="37">
        <v>19</v>
      </c>
      <c r="G12" s="16">
        <f t="shared" si="0"/>
        <v>14.243666666666668</v>
      </c>
      <c r="H12" s="16">
        <f t="shared" si="1"/>
        <v>3.560916666666667</v>
      </c>
      <c r="I12" s="37">
        <v>38</v>
      </c>
      <c r="J12" s="37">
        <v>35</v>
      </c>
      <c r="K12" s="37">
        <v>36</v>
      </c>
      <c r="L12" s="16">
        <f t="shared" si="3"/>
        <v>23.885533333333335</v>
      </c>
      <c r="M12" s="16">
        <f t="shared" si="2"/>
        <v>5.9713833333333337</v>
      </c>
      <c r="N12" s="51"/>
    </row>
    <row r="13" spans="1:14" ht="15" customHeight="1" x14ac:dyDescent="0.25">
      <c r="A13" s="82" t="s">
        <v>659</v>
      </c>
      <c r="B13" s="63">
        <v>400</v>
      </c>
      <c r="C13" s="96" t="s">
        <v>573</v>
      </c>
      <c r="D13" s="37">
        <v>65</v>
      </c>
      <c r="E13" s="37">
        <v>52</v>
      </c>
      <c r="F13" s="37">
        <v>54</v>
      </c>
      <c r="G13" s="16">
        <f t="shared" si="0"/>
        <v>37.471800000000002</v>
      </c>
      <c r="H13" s="16">
        <f t="shared" si="1"/>
        <v>9.3679500000000004</v>
      </c>
      <c r="I13" s="37">
        <v>97</v>
      </c>
      <c r="J13" s="37">
        <v>74</v>
      </c>
      <c r="K13" s="37">
        <v>81</v>
      </c>
      <c r="L13" s="16">
        <f t="shared" si="3"/>
        <v>55.221600000000002</v>
      </c>
      <c r="M13" s="16">
        <f t="shared" si="2"/>
        <v>13.805400000000001</v>
      </c>
      <c r="N13" s="51"/>
    </row>
    <row r="14" spans="1:14" ht="15" customHeight="1" x14ac:dyDescent="0.25">
      <c r="A14" s="82" t="s">
        <v>660</v>
      </c>
      <c r="B14" s="63">
        <v>400</v>
      </c>
      <c r="C14" s="97" t="s">
        <v>10</v>
      </c>
      <c r="D14" s="37">
        <v>138</v>
      </c>
      <c r="E14" s="37">
        <v>239</v>
      </c>
      <c r="F14" s="37">
        <v>248</v>
      </c>
      <c r="G14" s="16">
        <f t="shared" si="0"/>
        <v>136.95833333333334</v>
      </c>
      <c r="H14" s="16">
        <f t="shared" si="1"/>
        <v>34.239583333333336</v>
      </c>
      <c r="I14" s="37">
        <v>160</v>
      </c>
      <c r="J14" s="37">
        <v>269</v>
      </c>
      <c r="K14" s="37">
        <v>262</v>
      </c>
      <c r="L14" s="16">
        <f t="shared" si="3"/>
        <v>151.42113333333333</v>
      </c>
      <c r="M14" s="16">
        <f t="shared" si="2"/>
        <v>37.855283333333333</v>
      </c>
      <c r="N14" s="51"/>
    </row>
    <row r="15" spans="1:14" x14ac:dyDescent="0.25">
      <c r="A15" s="98">
        <v>8006</v>
      </c>
      <c r="B15" s="63">
        <v>250</v>
      </c>
      <c r="C15" s="14" t="s">
        <v>11</v>
      </c>
      <c r="D15" s="37">
        <v>108</v>
      </c>
      <c r="E15" s="37">
        <v>86</v>
      </c>
      <c r="F15" s="37">
        <v>146</v>
      </c>
      <c r="G15" s="16">
        <f t="shared" si="0"/>
        <v>74.505333333333326</v>
      </c>
      <c r="H15" s="16">
        <f t="shared" si="1"/>
        <v>29.80213333333333</v>
      </c>
      <c r="I15" s="37">
        <v>120</v>
      </c>
      <c r="J15" s="37">
        <v>112</v>
      </c>
      <c r="K15" s="37">
        <v>165</v>
      </c>
      <c r="L15" s="16">
        <f t="shared" si="3"/>
        <v>86.99593333333334</v>
      </c>
      <c r="M15" s="16">
        <f t="shared" si="2"/>
        <v>34.798373333333338</v>
      </c>
      <c r="N15" s="51"/>
    </row>
    <row r="16" spans="1:14" x14ac:dyDescent="0.25">
      <c r="A16" s="82" t="s">
        <v>661</v>
      </c>
      <c r="B16" s="63">
        <v>250</v>
      </c>
      <c r="C16" s="96" t="s">
        <v>11</v>
      </c>
      <c r="D16" s="37">
        <v>56</v>
      </c>
      <c r="E16" s="37">
        <v>30</v>
      </c>
      <c r="F16" s="37">
        <v>60</v>
      </c>
      <c r="G16" s="16">
        <f t="shared" si="0"/>
        <v>31.993466666666663</v>
      </c>
      <c r="H16" s="16">
        <f t="shared" si="1"/>
        <v>12.797386666666666</v>
      </c>
      <c r="I16" s="37">
        <v>81</v>
      </c>
      <c r="J16" s="37">
        <v>57</v>
      </c>
      <c r="K16" s="37">
        <v>89</v>
      </c>
      <c r="L16" s="16">
        <f t="shared" si="3"/>
        <v>49.743266666666671</v>
      </c>
      <c r="M16" s="16">
        <f t="shared" si="2"/>
        <v>19.897306666666665</v>
      </c>
      <c r="N16" s="51"/>
    </row>
    <row r="17" spans="1:14" ht="15" customHeight="1" x14ac:dyDescent="0.25">
      <c r="A17" s="82" t="s">
        <v>662</v>
      </c>
      <c r="B17" s="63">
        <v>250</v>
      </c>
      <c r="C17" s="97" t="s">
        <v>10</v>
      </c>
      <c r="D17" s="37">
        <v>41</v>
      </c>
      <c r="E17" s="37">
        <v>23</v>
      </c>
      <c r="F17" s="37">
        <v>28</v>
      </c>
      <c r="G17" s="16">
        <f t="shared" si="0"/>
        <v>20.160266666666669</v>
      </c>
      <c r="H17" s="16">
        <f t="shared" si="1"/>
        <v>8.0641066666666674</v>
      </c>
      <c r="I17" s="37">
        <v>53</v>
      </c>
      <c r="J17" s="37">
        <v>39</v>
      </c>
      <c r="K17" s="37">
        <v>60</v>
      </c>
      <c r="L17" s="16">
        <f t="shared" si="3"/>
        <v>33.308266666666668</v>
      </c>
      <c r="M17" s="16">
        <f t="shared" si="2"/>
        <v>13.323306666666667</v>
      </c>
      <c r="N17" s="51"/>
    </row>
    <row r="18" spans="1:14" x14ac:dyDescent="0.25">
      <c r="A18" s="82" t="s">
        <v>663</v>
      </c>
      <c r="B18" s="63">
        <v>400</v>
      </c>
      <c r="C18" s="96" t="s">
        <v>574</v>
      </c>
      <c r="D18" s="37">
        <v>169</v>
      </c>
      <c r="E18" s="37">
        <v>175</v>
      </c>
      <c r="F18" s="37">
        <v>117</v>
      </c>
      <c r="G18" s="16">
        <f t="shared" si="0"/>
        <v>101.02046666666666</v>
      </c>
      <c r="H18" s="16">
        <f t="shared" si="1"/>
        <v>25.255116666666666</v>
      </c>
      <c r="I18" s="37">
        <v>184</v>
      </c>
      <c r="J18" s="37">
        <v>198</v>
      </c>
      <c r="K18" s="37">
        <v>141</v>
      </c>
      <c r="L18" s="16">
        <f t="shared" si="3"/>
        <v>114.60673333333334</v>
      </c>
      <c r="M18" s="16">
        <f t="shared" si="2"/>
        <v>28.651683333333335</v>
      </c>
      <c r="N18" s="51"/>
    </row>
    <row r="19" spans="1:14" x14ac:dyDescent="0.25">
      <c r="A19" s="82" t="s">
        <v>664</v>
      </c>
      <c r="B19" s="63">
        <v>400</v>
      </c>
      <c r="C19" s="97" t="s">
        <v>10</v>
      </c>
      <c r="D19" s="37">
        <v>80</v>
      </c>
      <c r="E19" s="37">
        <v>110</v>
      </c>
      <c r="F19" s="37">
        <v>105</v>
      </c>
      <c r="G19" s="16">
        <f t="shared" si="0"/>
        <v>64.644333333333336</v>
      </c>
      <c r="H19" s="16">
        <f t="shared" si="1"/>
        <v>16.161083333333334</v>
      </c>
      <c r="I19" s="37">
        <v>96</v>
      </c>
      <c r="J19" s="37">
        <v>132</v>
      </c>
      <c r="K19" s="37">
        <v>117</v>
      </c>
      <c r="L19" s="16">
        <f t="shared" si="3"/>
        <v>75.600999999999999</v>
      </c>
      <c r="M19" s="16">
        <f t="shared" si="2"/>
        <v>18.90025</v>
      </c>
      <c r="N19" s="51"/>
    </row>
    <row r="20" spans="1:14" x14ac:dyDescent="0.25">
      <c r="A20" s="98">
        <v>8009</v>
      </c>
      <c r="B20" s="63">
        <v>630</v>
      </c>
      <c r="C20" s="14" t="s">
        <v>11</v>
      </c>
      <c r="D20" s="37">
        <v>138</v>
      </c>
      <c r="E20" s="37">
        <v>61</v>
      </c>
      <c r="F20" s="37">
        <v>136</v>
      </c>
      <c r="G20" s="16">
        <f t="shared" si="0"/>
        <v>73.409666666666666</v>
      </c>
      <c r="H20" s="16">
        <f t="shared" si="1"/>
        <v>11.652328042328042</v>
      </c>
      <c r="I20" s="37">
        <v>156</v>
      </c>
      <c r="J20" s="37">
        <v>71</v>
      </c>
      <c r="K20" s="37">
        <v>154</v>
      </c>
      <c r="L20" s="16">
        <f t="shared" si="3"/>
        <v>83.489800000000002</v>
      </c>
      <c r="M20" s="16">
        <f t="shared" si="2"/>
        <v>13.252349206349207</v>
      </c>
      <c r="N20" s="51"/>
    </row>
    <row r="21" spans="1:14" x14ac:dyDescent="0.25">
      <c r="A21" s="82" t="s">
        <v>665</v>
      </c>
      <c r="B21" s="63">
        <v>400</v>
      </c>
      <c r="C21" s="96" t="s">
        <v>11</v>
      </c>
      <c r="D21" s="37">
        <v>24</v>
      </c>
      <c r="E21" s="37">
        <v>43</v>
      </c>
      <c r="F21" s="37">
        <v>50</v>
      </c>
      <c r="G21" s="16">
        <f t="shared" si="0"/>
        <v>25.6386</v>
      </c>
      <c r="H21" s="16">
        <f t="shared" si="1"/>
        <v>6.4096500000000001</v>
      </c>
      <c r="I21" s="37">
        <v>54</v>
      </c>
      <c r="J21" s="37">
        <v>62</v>
      </c>
      <c r="K21" s="37">
        <v>79</v>
      </c>
      <c r="L21" s="16">
        <f t="shared" si="3"/>
        <v>42.731000000000002</v>
      </c>
      <c r="M21" s="16">
        <f t="shared" si="2"/>
        <v>10.68275</v>
      </c>
      <c r="N21" s="51"/>
    </row>
    <row r="22" spans="1:14" x14ac:dyDescent="0.25">
      <c r="A22" s="82" t="s">
        <v>666</v>
      </c>
      <c r="B22" s="63">
        <v>400</v>
      </c>
      <c r="C22" s="97" t="s">
        <v>10</v>
      </c>
      <c r="D22" s="37">
        <v>57</v>
      </c>
      <c r="E22" s="37">
        <v>48</v>
      </c>
      <c r="F22" s="37">
        <v>56</v>
      </c>
      <c r="G22" s="16">
        <f t="shared" si="0"/>
        <v>35.280466666666669</v>
      </c>
      <c r="H22" s="16">
        <f t="shared" si="1"/>
        <v>8.8201166666666673</v>
      </c>
      <c r="I22" s="37">
        <v>88</v>
      </c>
      <c r="J22" s="37">
        <v>66</v>
      </c>
      <c r="K22" s="37">
        <v>65</v>
      </c>
      <c r="L22" s="16">
        <f t="shared" si="3"/>
        <v>47.990200000000002</v>
      </c>
      <c r="M22" s="16">
        <f t="shared" si="2"/>
        <v>11.99755</v>
      </c>
      <c r="N22" s="51"/>
    </row>
    <row r="23" spans="1:14" ht="15" customHeight="1" x14ac:dyDescent="0.25">
      <c r="A23" s="82" t="s">
        <v>667</v>
      </c>
      <c r="B23" s="63">
        <v>630</v>
      </c>
      <c r="C23" s="96" t="s">
        <v>575</v>
      </c>
      <c r="D23" s="37">
        <v>285</v>
      </c>
      <c r="E23" s="37">
        <v>223</v>
      </c>
      <c r="F23" s="37">
        <v>348</v>
      </c>
      <c r="G23" s="16">
        <f t="shared" si="0"/>
        <v>187.57813333333331</v>
      </c>
      <c r="H23" s="16">
        <f t="shared" si="1"/>
        <v>29.774306878306877</v>
      </c>
      <c r="I23" s="37">
        <v>305</v>
      </c>
      <c r="J23" s="37">
        <v>235</v>
      </c>
      <c r="K23" s="37">
        <v>372</v>
      </c>
      <c r="L23" s="16">
        <f t="shared" si="3"/>
        <v>199.84959999999998</v>
      </c>
      <c r="M23" s="16">
        <f t="shared" si="2"/>
        <v>31.722158730158728</v>
      </c>
      <c r="N23" s="51"/>
    </row>
    <row r="24" spans="1:14" ht="15" customHeight="1" x14ac:dyDescent="0.25">
      <c r="A24" s="82" t="s">
        <v>668</v>
      </c>
      <c r="B24" s="63">
        <v>630</v>
      </c>
      <c r="C24" s="97" t="s">
        <v>10</v>
      </c>
      <c r="D24" s="37">
        <v>203</v>
      </c>
      <c r="E24" s="37">
        <v>168</v>
      </c>
      <c r="F24" s="37">
        <v>230</v>
      </c>
      <c r="G24" s="16">
        <f t="shared" si="0"/>
        <v>131.69913333333332</v>
      </c>
      <c r="H24" s="16">
        <f t="shared" si="1"/>
        <v>20.904624338624338</v>
      </c>
      <c r="I24" s="37">
        <v>230</v>
      </c>
      <c r="J24" s="37">
        <v>186</v>
      </c>
      <c r="K24" s="37">
        <v>262</v>
      </c>
      <c r="L24" s="16">
        <f t="shared" si="3"/>
        <v>148.57239999999999</v>
      </c>
      <c r="M24" s="16">
        <f t="shared" si="2"/>
        <v>23.582920634920633</v>
      </c>
      <c r="N24" s="51"/>
    </row>
    <row r="25" spans="1:14" ht="15" customHeight="1" x14ac:dyDescent="0.25">
      <c r="A25" s="82" t="s">
        <v>3555</v>
      </c>
      <c r="B25" s="63">
        <v>180</v>
      </c>
      <c r="C25" s="14" t="s">
        <v>576</v>
      </c>
      <c r="D25" s="37">
        <v>29</v>
      </c>
      <c r="E25" s="37">
        <v>31</v>
      </c>
      <c r="F25" s="37">
        <v>40</v>
      </c>
      <c r="G25" s="16">
        <f t="shared" si="0"/>
        <v>21.913333333333334</v>
      </c>
      <c r="H25" s="16">
        <f t="shared" si="1"/>
        <v>12.174074074074074</v>
      </c>
      <c r="I25" s="37">
        <v>46</v>
      </c>
      <c r="J25" s="37">
        <v>60</v>
      </c>
      <c r="K25" s="37">
        <v>57</v>
      </c>
      <c r="L25" s="16">
        <f t="shared" si="3"/>
        <v>35.718733333333333</v>
      </c>
      <c r="M25" s="16">
        <f t="shared" si="2"/>
        <v>19.843740740740738</v>
      </c>
      <c r="N25" s="51"/>
    </row>
    <row r="26" spans="1:14" x14ac:dyDescent="0.25">
      <c r="A26" s="98">
        <v>8013</v>
      </c>
      <c r="B26" s="63">
        <v>250</v>
      </c>
      <c r="C26" s="14" t="s">
        <v>11</v>
      </c>
      <c r="D26" s="37">
        <v>110</v>
      </c>
      <c r="E26" s="37">
        <v>142</v>
      </c>
      <c r="F26" s="37">
        <v>87</v>
      </c>
      <c r="G26" s="16">
        <f t="shared" si="0"/>
        <v>74.286199999999994</v>
      </c>
      <c r="H26" s="16">
        <f t="shared" si="1"/>
        <v>29.714479999999998</v>
      </c>
      <c r="I26" s="37">
        <v>133</v>
      </c>
      <c r="J26" s="37">
        <v>153</v>
      </c>
      <c r="K26" s="37">
        <v>101</v>
      </c>
      <c r="L26" s="16">
        <f t="shared" si="3"/>
        <v>84.804600000000008</v>
      </c>
      <c r="M26" s="16">
        <f t="shared" si="2"/>
        <v>33.921840000000003</v>
      </c>
      <c r="N26" s="51"/>
    </row>
    <row r="27" spans="1:14" ht="15" customHeight="1" x14ac:dyDescent="0.25">
      <c r="A27" s="98" t="s">
        <v>669</v>
      </c>
      <c r="B27" s="63">
        <v>400</v>
      </c>
      <c r="C27" s="96" t="s">
        <v>572</v>
      </c>
      <c r="D27" s="37">
        <v>28</v>
      </c>
      <c r="E27" s="37">
        <v>12</v>
      </c>
      <c r="F27" s="37">
        <v>15</v>
      </c>
      <c r="G27" s="16">
        <f t="shared" si="0"/>
        <v>12.052333333333332</v>
      </c>
      <c r="H27" s="16">
        <f t="shared" si="1"/>
        <v>3.0130833333333329</v>
      </c>
      <c r="I27" s="37">
        <v>65</v>
      </c>
      <c r="J27" s="37">
        <v>21</v>
      </c>
      <c r="K27" s="37">
        <v>46</v>
      </c>
      <c r="L27" s="16">
        <f t="shared" si="3"/>
        <v>28.925599999999999</v>
      </c>
      <c r="M27" s="16">
        <f t="shared" si="2"/>
        <v>7.2314000000000007</v>
      </c>
      <c r="N27" s="51"/>
    </row>
    <row r="28" spans="1:14" x14ac:dyDescent="0.25">
      <c r="A28" s="98" t="s">
        <v>670</v>
      </c>
      <c r="B28" s="63">
        <v>400</v>
      </c>
      <c r="C28" s="97" t="s">
        <v>10</v>
      </c>
      <c r="D28" s="37">
        <v>75</v>
      </c>
      <c r="E28" s="37">
        <v>44</v>
      </c>
      <c r="F28" s="37">
        <v>65</v>
      </c>
      <c r="G28" s="16">
        <f t="shared" si="0"/>
        <v>40.320533333333337</v>
      </c>
      <c r="H28" s="16">
        <f t="shared" si="1"/>
        <v>10.080133333333334</v>
      </c>
      <c r="I28" s="37">
        <v>91</v>
      </c>
      <c r="J28" s="37">
        <v>73</v>
      </c>
      <c r="K28" s="37">
        <v>92</v>
      </c>
      <c r="L28" s="16">
        <f t="shared" si="3"/>
        <v>56.098133333333323</v>
      </c>
      <c r="M28" s="16">
        <f t="shared" si="2"/>
        <v>14.024533333333331</v>
      </c>
      <c r="N28" s="51"/>
    </row>
    <row r="29" spans="1:14" x14ac:dyDescent="0.25">
      <c r="A29" s="98">
        <v>8015</v>
      </c>
      <c r="B29" s="63">
        <v>400</v>
      </c>
      <c r="C29" s="101" t="s">
        <v>11</v>
      </c>
      <c r="D29" s="37">
        <v>465</v>
      </c>
      <c r="E29" s="37">
        <v>322</v>
      </c>
      <c r="F29" s="37">
        <v>468</v>
      </c>
      <c r="G29" s="16">
        <f t="shared" si="0"/>
        <v>275.01233333333334</v>
      </c>
      <c r="H29" s="16">
        <f t="shared" si="1"/>
        <v>68.753083333333336</v>
      </c>
      <c r="I29" s="37">
        <v>479</v>
      </c>
      <c r="J29" s="37">
        <v>364</v>
      </c>
      <c r="K29" s="37">
        <v>478</v>
      </c>
      <c r="L29" s="16">
        <f t="shared" si="3"/>
        <v>289.4751333333333</v>
      </c>
      <c r="M29" s="16">
        <f t="shared" si="2"/>
        <v>72.368783333333326</v>
      </c>
      <c r="N29" s="51"/>
    </row>
    <row r="30" spans="1:14" x14ac:dyDescent="0.25">
      <c r="A30" s="98">
        <v>8016</v>
      </c>
      <c r="B30" s="63">
        <v>320</v>
      </c>
      <c r="C30" s="14" t="s">
        <v>572</v>
      </c>
      <c r="D30" s="37">
        <v>55</v>
      </c>
      <c r="E30" s="37">
        <v>83</v>
      </c>
      <c r="F30" s="37">
        <v>70</v>
      </c>
      <c r="G30" s="16">
        <f t="shared" si="0"/>
        <v>45.57973333333333</v>
      </c>
      <c r="H30" s="16">
        <f t="shared" si="1"/>
        <v>14.243666666666666</v>
      </c>
      <c r="I30" s="37">
        <v>93</v>
      </c>
      <c r="J30" s="37">
        <v>91</v>
      </c>
      <c r="K30" s="37">
        <v>106</v>
      </c>
      <c r="L30" s="16">
        <f t="shared" si="3"/>
        <v>63.548666666666669</v>
      </c>
      <c r="M30" s="16">
        <f t="shared" si="2"/>
        <v>19.858958333333334</v>
      </c>
      <c r="N30" s="51"/>
    </row>
    <row r="31" spans="1:14" x14ac:dyDescent="0.25">
      <c r="A31" s="98" t="s">
        <v>671</v>
      </c>
      <c r="B31" s="63">
        <v>400</v>
      </c>
      <c r="C31" s="96" t="s">
        <v>11</v>
      </c>
      <c r="D31" s="37">
        <v>118</v>
      </c>
      <c r="E31" s="37">
        <v>121</v>
      </c>
      <c r="F31" s="37">
        <v>86</v>
      </c>
      <c r="G31" s="16">
        <f t="shared" si="0"/>
        <v>71.218333333333334</v>
      </c>
      <c r="H31" s="16">
        <f t="shared" si="1"/>
        <v>17.804583333333333</v>
      </c>
      <c r="I31" s="37">
        <v>138</v>
      </c>
      <c r="J31" s="37">
        <v>136</v>
      </c>
      <c r="K31" s="37">
        <v>107</v>
      </c>
      <c r="L31" s="16">
        <f t="shared" si="3"/>
        <v>83.489800000000002</v>
      </c>
      <c r="M31" s="16">
        <f t="shared" si="2"/>
        <v>20.872450000000001</v>
      </c>
      <c r="N31" s="51"/>
    </row>
    <row r="32" spans="1:14" ht="15" customHeight="1" x14ac:dyDescent="0.25">
      <c r="A32" s="98" t="s">
        <v>672</v>
      </c>
      <c r="B32" s="63">
        <v>400</v>
      </c>
      <c r="C32" s="97" t="s">
        <v>10</v>
      </c>
      <c r="D32" s="37">
        <v>61</v>
      </c>
      <c r="E32" s="37">
        <v>47</v>
      </c>
      <c r="F32" s="37">
        <v>58</v>
      </c>
      <c r="G32" s="16">
        <f t="shared" si="0"/>
        <v>36.376133333333335</v>
      </c>
      <c r="H32" s="16">
        <f t="shared" si="1"/>
        <v>9.0940333333333339</v>
      </c>
      <c r="I32" s="37">
        <v>81</v>
      </c>
      <c r="J32" s="37">
        <v>70</v>
      </c>
      <c r="K32" s="37">
        <v>81</v>
      </c>
      <c r="L32" s="16">
        <f t="shared" si="3"/>
        <v>50.83893333333333</v>
      </c>
      <c r="M32" s="16">
        <f t="shared" si="2"/>
        <v>12.709733333333331</v>
      </c>
      <c r="N32" s="51"/>
    </row>
    <row r="33" spans="1:14" x14ac:dyDescent="0.25">
      <c r="A33" s="98">
        <v>8019</v>
      </c>
      <c r="B33" s="63">
        <v>250</v>
      </c>
      <c r="C33" s="14" t="s">
        <v>11</v>
      </c>
      <c r="D33" s="37">
        <v>86</v>
      </c>
      <c r="E33" s="37">
        <v>90</v>
      </c>
      <c r="F33" s="37">
        <v>78</v>
      </c>
      <c r="G33" s="16">
        <f t="shared" si="0"/>
        <v>55.659866666666666</v>
      </c>
      <c r="H33" s="16">
        <f t="shared" si="1"/>
        <v>22.263946666666669</v>
      </c>
      <c r="I33" s="37">
        <v>92</v>
      </c>
      <c r="J33" s="37">
        <v>107</v>
      </c>
      <c r="K33" s="37">
        <v>88</v>
      </c>
      <c r="L33" s="16">
        <f t="shared" si="3"/>
        <v>62.891266666666674</v>
      </c>
      <c r="M33" s="16">
        <f t="shared" si="2"/>
        <v>25.156506666666665</v>
      </c>
      <c r="N33" s="51"/>
    </row>
    <row r="34" spans="1:14" x14ac:dyDescent="0.25">
      <c r="A34" s="82" t="s">
        <v>673</v>
      </c>
      <c r="B34" s="63">
        <v>1000</v>
      </c>
      <c r="C34" s="96" t="s">
        <v>577</v>
      </c>
      <c r="D34" s="37">
        <v>290</v>
      </c>
      <c r="E34" s="37">
        <v>270</v>
      </c>
      <c r="F34" s="37">
        <v>275</v>
      </c>
      <c r="G34" s="16">
        <f t="shared" si="0"/>
        <v>182.97633333333334</v>
      </c>
      <c r="H34" s="16">
        <f t="shared" si="1"/>
        <v>18.297633333333334</v>
      </c>
      <c r="I34" s="37">
        <v>305</v>
      </c>
      <c r="J34" s="37">
        <v>287</v>
      </c>
      <c r="K34" s="37">
        <v>298</v>
      </c>
      <c r="L34" s="16">
        <f t="shared" ref="L34:L69" si="4">(I34+J34+K34)/3*0.38*1.73</f>
        <v>195.02866666666668</v>
      </c>
      <c r="M34" s="16">
        <f t="shared" si="2"/>
        <v>19.502866666666669</v>
      </c>
      <c r="N34" s="51"/>
    </row>
    <row r="35" spans="1:14" x14ac:dyDescent="0.25">
      <c r="A35" s="82" t="s">
        <v>674</v>
      </c>
      <c r="B35" s="63">
        <v>1000</v>
      </c>
      <c r="C35" s="97" t="s">
        <v>10</v>
      </c>
      <c r="D35" s="37">
        <v>300</v>
      </c>
      <c r="E35" s="37">
        <v>240</v>
      </c>
      <c r="F35" s="37">
        <v>265</v>
      </c>
      <c r="G35" s="16">
        <f t="shared" si="0"/>
        <v>176.4023333333333</v>
      </c>
      <c r="H35" s="16">
        <f t="shared" si="1"/>
        <v>17.640233333333331</v>
      </c>
      <c r="I35" s="37">
        <v>325</v>
      </c>
      <c r="J35" s="37">
        <v>264</v>
      </c>
      <c r="K35" s="37">
        <v>272</v>
      </c>
      <c r="L35" s="16">
        <f t="shared" si="4"/>
        <v>188.6738</v>
      </c>
      <c r="M35" s="16">
        <f t="shared" si="2"/>
        <v>18.867380000000001</v>
      </c>
      <c r="N35" s="51"/>
    </row>
    <row r="36" spans="1:14" x14ac:dyDescent="0.25">
      <c r="A36" s="98">
        <v>8024</v>
      </c>
      <c r="B36" s="63">
        <v>400</v>
      </c>
      <c r="C36" s="101" t="s">
        <v>11</v>
      </c>
      <c r="D36" s="37">
        <v>57</v>
      </c>
      <c r="E36" s="37">
        <v>10</v>
      </c>
      <c r="F36" s="37">
        <v>48</v>
      </c>
      <c r="G36" s="16">
        <f t="shared" si="0"/>
        <v>25.200333333333337</v>
      </c>
      <c r="H36" s="16">
        <f t="shared" si="1"/>
        <v>6.3000833333333341</v>
      </c>
      <c r="I36" s="37">
        <v>80</v>
      </c>
      <c r="J36" s="37">
        <v>47</v>
      </c>
      <c r="K36" s="37">
        <v>81</v>
      </c>
      <c r="L36" s="16">
        <f t="shared" si="4"/>
        <v>45.57973333333333</v>
      </c>
      <c r="M36" s="16">
        <f t="shared" si="2"/>
        <v>11.394933333333332</v>
      </c>
      <c r="N36" s="51"/>
    </row>
    <row r="37" spans="1:14" x14ac:dyDescent="0.25">
      <c r="A37" s="82" t="s">
        <v>675</v>
      </c>
      <c r="B37" s="63">
        <v>400</v>
      </c>
      <c r="C37" s="96" t="s">
        <v>11</v>
      </c>
      <c r="D37" s="37">
        <v>124</v>
      </c>
      <c r="E37" s="37">
        <v>96</v>
      </c>
      <c r="F37" s="37">
        <v>121</v>
      </c>
      <c r="G37" s="16">
        <f t="shared" si="0"/>
        <v>74.724466666666672</v>
      </c>
      <c r="H37" s="16">
        <f t="shared" si="1"/>
        <v>18.681116666666668</v>
      </c>
      <c r="I37" s="37">
        <v>152</v>
      </c>
      <c r="J37" s="37">
        <v>109</v>
      </c>
      <c r="K37" s="37">
        <v>142</v>
      </c>
      <c r="L37" s="16">
        <f t="shared" si="4"/>
        <v>88.310733333333346</v>
      </c>
      <c r="M37" s="16">
        <f t="shared" si="2"/>
        <v>22.077683333333336</v>
      </c>
      <c r="N37" s="51"/>
    </row>
    <row r="38" spans="1:14" x14ac:dyDescent="0.25">
      <c r="A38" s="82" t="s">
        <v>676</v>
      </c>
      <c r="B38" s="63">
        <v>400</v>
      </c>
      <c r="C38" s="97" t="s">
        <v>10</v>
      </c>
      <c r="D38" s="37">
        <v>35</v>
      </c>
      <c r="E38" s="37">
        <v>35</v>
      </c>
      <c r="F38" s="37">
        <v>27</v>
      </c>
      <c r="G38" s="16">
        <f t="shared" si="0"/>
        <v>21.255933333333335</v>
      </c>
      <c r="H38" s="16">
        <f t="shared" ref="H38:H69" si="5">G38/B38*100</f>
        <v>5.3139833333333337</v>
      </c>
      <c r="I38" s="37">
        <v>73</v>
      </c>
      <c r="J38" s="37">
        <v>47</v>
      </c>
      <c r="K38" s="37">
        <v>51</v>
      </c>
      <c r="L38" s="16">
        <f t="shared" si="4"/>
        <v>37.471800000000002</v>
      </c>
      <c r="M38" s="16">
        <f t="shared" ref="M38:M69" si="6">L38/B38*100</f>
        <v>9.3679500000000004</v>
      </c>
      <c r="N38" s="51"/>
    </row>
    <row r="39" spans="1:14" x14ac:dyDescent="0.25">
      <c r="A39" s="82" t="s">
        <v>677</v>
      </c>
      <c r="B39" s="63">
        <v>400</v>
      </c>
      <c r="C39" s="96" t="s">
        <v>578</v>
      </c>
      <c r="D39" s="37">
        <v>418</v>
      </c>
      <c r="E39" s="37">
        <v>383</v>
      </c>
      <c r="F39" s="37">
        <v>377</v>
      </c>
      <c r="G39" s="16">
        <f t="shared" si="0"/>
        <v>258.13906666666668</v>
      </c>
      <c r="H39" s="16">
        <f t="shared" si="5"/>
        <v>64.53476666666667</v>
      </c>
      <c r="I39" s="37">
        <v>436</v>
      </c>
      <c r="J39" s="37">
        <v>402</v>
      </c>
      <c r="K39" s="37">
        <v>412</v>
      </c>
      <c r="L39" s="16">
        <f t="shared" si="4"/>
        <v>273.91666666666669</v>
      </c>
      <c r="M39" s="16">
        <f t="shared" si="6"/>
        <v>68.479166666666671</v>
      </c>
      <c r="N39" s="51"/>
    </row>
    <row r="40" spans="1:14" x14ac:dyDescent="0.25">
      <c r="A40" s="82" t="s">
        <v>678</v>
      </c>
      <c r="B40" s="63">
        <v>400</v>
      </c>
      <c r="C40" s="97" t="s">
        <v>10</v>
      </c>
      <c r="D40" s="37">
        <v>162</v>
      </c>
      <c r="E40" s="37">
        <v>201</v>
      </c>
      <c r="F40" s="37">
        <v>213</v>
      </c>
      <c r="G40" s="16">
        <f t="shared" si="0"/>
        <v>126.22080000000001</v>
      </c>
      <c r="H40" s="16">
        <f t="shared" si="5"/>
        <v>31.555200000000006</v>
      </c>
      <c r="I40" s="37">
        <v>179</v>
      </c>
      <c r="J40" s="37">
        <v>218</v>
      </c>
      <c r="K40" s="37">
        <v>238</v>
      </c>
      <c r="L40" s="16">
        <f t="shared" si="4"/>
        <v>139.14966666666666</v>
      </c>
      <c r="M40" s="16">
        <f t="shared" si="6"/>
        <v>34.787416666666665</v>
      </c>
      <c r="N40" s="51"/>
    </row>
    <row r="41" spans="1:14" x14ac:dyDescent="0.25">
      <c r="A41" s="82" t="s">
        <v>679</v>
      </c>
      <c r="B41" s="63">
        <v>400</v>
      </c>
      <c r="C41" s="96" t="s">
        <v>11</v>
      </c>
      <c r="D41" s="37">
        <v>323</v>
      </c>
      <c r="E41" s="37">
        <v>215</v>
      </c>
      <c r="F41" s="37">
        <v>162</v>
      </c>
      <c r="G41" s="16">
        <f t="shared" si="0"/>
        <v>153.39333333333335</v>
      </c>
      <c r="H41" s="16">
        <f t="shared" si="5"/>
        <v>38.348333333333336</v>
      </c>
      <c r="I41" s="37">
        <v>348</v>
      </c>
      <c r="J41" s="37">
        <v>229</v>
      </c>
      <c r="K41" s="37">
        <v>195</v>
      </c>
      <c r="L41" s="16">
        <f t="shared" si="4"/>
        <v>169.17093333333332</v>
      </c>
      <c r="M41" s="16">
        <f t="shared" si="6"/>
        <v>42.292733333333331</v>
      </c>
      <c r="N41" s="51"/>
    </row>
    <row r="42" spans="1:14" x14ac:dyDescent="0.25">
      <c r="A42" s="82" t="s">
        <v>680</v>
      </c>
      <c r="B42" s="63">
        <v>400</v>
      </c>
      <c r="C42" s="97" t="s">
        <v>10</v>
      </c>
      <c r="D42" s="37">
        <v>342</v>
      </c>
      <c r="E42" s="37">
        <v>435</v>
      </c>
      <c r="F42" s="37">
        <v>316</v>
      </c>
      <c r="G42" s="16">
        <f t="shared" si="0"/>
        <v>239.51273333333333</v>
      </c>
      <c r="H42" s="16">
        <f t="shared" si="5"/>
        <v>59.878183333333332</v>
      </c>
      <c r="I42" s="37">
        <v>369</v>
      </c>
      <c r="J42" s="37">
        <v>450</v>
      </c>
      <c r="K42" s="37">
        <v>335</v>
      </c>
      <c r="L42" s="16">
        <f t="shared" si="4"/>
        <v>252.87986666666669</v>
      </c>
      <c r="M42" s="16">
        <f t="shared" si="6"/>
        <v>63.219966666666672</v>
      </c>
      <c r="N42" s="51"/>
    </row>
    <row r="43" spans="1:14" x14ac:dyDescent="0.25">
      <c r="A43" s="82" t="s">
        <v>681</v>
      </c>
      <c r="B43" s="63">
        <v>400</v>
      </c>
      <c r="C43" s="96" t="s">
        <v>11</v>
      </c>
      <c r="D43" s="37">
        <v>90</v>
      </c>
      <c r="E43" s="37">
        <v>120</v>
      </c>
      <c r="F43" s="37">
        <v>87</v>
      </c>
      <c r="G43" s="16">
        <f t="shared" si="0"/>
        <v>65.082599999999999</v>
      </c>
      <c r="H43" s="16">
        <f t="shared" si="5"/>
        <v>16.27065</v>
      </c>
      <c r="I43" s="37">
        <v>110</v>
      </c>
      <c r="J43" s="37">
        <v>144</v>
      </c>
      <c r="K43" s="37">
        <v>122</v>
      </c>
      <c r="L43" s="16">
        <f t="shared" si="4"/>
        <v>82.394133333333329</v>
      </c>
      <c r="M43" s="16">
        <f t="shared" si="6"/>
        <v>20.598533333333332</v>
      </c>
      <c r="N43" s="51"/>
    </row>
    <row r="44" spans="1:14" x14ac:dyDescent="0.25">
      <c r="A44" s="82" t="s">
        <v>682</v>
      </c>
      <c r="B44" s="63">
        <v>400</v>
      </c>
      <c r="C44" s="97" t="s">
        <v>10</v>
      </c>
      <c r="D44" s="37">
        <v>177</v>
      </c>
      <c r="E44" s="37">
        <v>152</v>
      </c>
      <c r="F44" s="37">
        <v>148</v>
      </c>
      <c r="G44" s="16">
        <f t="shared" si="0"/>
        <v>104.5266</v>
      </c>
      <c r="H44" s="16">
        <f t="shared" si="5"/>
        <v>26.13165</v>
      </c>
      <c r="I44" s="37">
        <v>204</v>
      </c>
      <c r="J44" s="37">
        <v>172</v>
      </c>
      <c r="K44" s="37">
        <v>167</v>
      </c>
      <c r="L44" s="16">
        <f t="shared" si="4"/>
        <v>118.9894</v>
      </c>
      <c r="M44" s="16">
        <f t="shared" si="6"/>
        <v>29.747350000000001</v>
      </c>
      <c r="N44" s="51"/>
    </row>
    <row r="45" spans="1:14" x14ac:dyDescent="0.25">
      <c r="A45" s="98">
        <v>8032</v>
      </c>
      <c r="B45" s="63">
        <v>400</v>
      </c>
      <c r="C45" s="14" t="s">
        <v>11</v>
      </c>
      <c r="D45" s="37">
        <v>44</v>
      </c>
      <c r="E45" s="37">
        <v>88</v>
      </c>
      <c r="F45" s="37">
        <v>78</v>
      </c>
      <c r="G45" s="16">
        <f t="shared" si="0"/>
        <v>46.018000000000001</v>
      </c>
      <c r="H45" s="16">
        <f t="shared" si="5"/>
        <v>11.5045</v>
      </c>
      <c r="I45" s="37">
        <v>81</v>
      </c>
      <c r="J45" s="37">
        <v>116</v>
      </c>
      <c r="K45" s="37">
        <v>95</v>
      </c>
      <c r="L45" s="16">
        <f t="shared" si="4"/>
        <v>63.986933333333326</v>
      </c>
      <c r="M45" s="16">
        <f t="shared" si="6"/>
        <v>15.996733333333331</v>
      </c>
      <c r="N45" s="51"/>
    </row>
    <row r="46" spans="1:14" x14ac:dyDescent="0.25">
      <c r="A46" s="82" t="s">
        <v>683</v>
      </c>
      <c r="B46" s="63">
        <v>250</v>
      </c>
      <c r="C46" s="96" t="s">
        <v>579</v>
      </c>
      <c r="D46" s="37">
        <v>0</v>
      </c>
      <c r="E46" s="37">
        <v>0</v>
      </c>
      <c r="F46" s="37">
        <v>0</v>
      </c>
      <c r="G46" s="16">
        <f t="shared" si="0"/>
        <v>0</v>
      </c>
      <c r="H46" s="16">
        <f t="shared" si="5"/>
        <v>0</v>
      </c>
      <c r="I46" s="37">
        <v>5</v>
      </c>
      <c r="J46" s="37">
        <v>6</v>
      </c>
      <c r="K46" s="37">
        <v>9</v>
      </c>
      <c r="L46" s="16">
        <f t="shared" si="4"/>
        <v>4.3826666666666672</v>
      </c>
      <c r="M46" s="16">
        <f t="shared" si="6"/>
        <v>1.753066666666667</v>
      </c>
      <c r="N46" s="51"/>
    </row>
    <row r="47" spans="1:14" x14ac:dyDescent="0.25">
      <c r="A47" s="82" t="s">
        <v>684</v>
      </c>
      <c r="B47" s="63">
        <v>250</v>
      </c>
      <c r="C47" s="97" t="s">
        <v>10</v>
      </c>
      <c r="D47" s="37">
        <v>133</v>
      </c>
      <c r="E47" s="37">
        <v>103</v>
      </c>
      <c r="F47" s="37">
        <v>126</v>
      </c>
      <c r="G47" s="16">
        <f t="shared" si="0"/>
        <v>79.326266666666669</v>
      </c>
      <c r="H47" s="16">
        <f t="shared" si="5"/>
        <v>31.73050666666667</v>
      </c>
      <c r="I47" s="37">
        <v>150</v>
      </c>
      <c r="J47" s="37">
        <v>129</v>
      </c>
      <c r="K47" s="37">
        <v>154</v>
      </c>
      <c r="L47" s="16">
        <f t="shared" si="4"/>
        <v>94.884733333333344</v>
      </c>
      <c r="M47" s="16">
        <f t="shared" si="6"/>
        <v>37.95389333333334</v>
      </c>
      <c r="N47" s="51"/>
    </row>
    <row r="48" spans="1:14" x14ac:dyDescent="0.25">
      <c r="A48" s="82" t="s">
        <v>685</v>
      </c>
      <c r="B48" s="63">
        <v>630</v>
      </c>
      <c r="C48" s="96" t="s">
        <v>11</v>
      </c>
      <c r="D48" s="37">
        <v>136</v>
      </c>
      <c r="E48" s="37">
        <v>212</v>
      </c>
      <c r="F48" s="37">
        <v>197</v>
      </c>
      <c r="G48" s="16">
        <f t="shared" si="0"/>
        <v>119.42766666666667</v>
      </c>
      <c r="H48" s="16">
        <f t="shared" si="5"/>
        <v>18.956772486772486</v>
      </c>
      <c r="I48" s="37">
        <v>162</v>
      </c>
      <c r="J48" s="37">
        <v>236</v>
      </c>
      <c r="K48" s="37">
        <v>222</v>
      </c>
      <c r="L48" s="16">
        <f t="shared" si="4"/>
        <v>135.86266666666666</v>
      </c>
      <c r="M48" s="16">
        <f t="shared" si="6"/>
        <v>21.565502645502644</v>
      </c>
      <c r="N48" s="51"/>
    </row>
    <row r="49" spans="1:14" x14ac:dyDescent="0.25">
      <c r="A49" s="82" t="s">
        <v>686</v>
      </c>
      <c r="B49" s="63">
        <v>560</v>
      </c>
      <c r="C49" s="97" t="s">
        <v>10</v>
      </c>
      <c r="D49" s="37">
        <v>59</v>
      </c>
      <c r="E49" s="37">
        <v>63</v>
      </c>
      <c r="F49" s="37">
        <v>62</v>
      </c>
      <c r="G49" s="16">
        <f t="shared" si="0"/>
        <v>40.320533333333337</v>
      </c>
      <c r="H49" s="16">
        <f t="shared" si="5"/>
        <v>7.2000952380952388</v>
      </c>
      <c r="I49" s="37">
        <v>73</v>
      </c>
      <c r="J49" s="37">
        <v>92</v>
      </c>
      <c r="K49" s="37">
        <v>83</v>
      </c>
      <c r="L49" s="16">
        <f t="shared" si="4"/>
        <v>54.345066666666668</v>
      </c>
      <c r="M49" s="16">
        <f t="shared" si="6"/>
        <v>9.7044761904761909</v>
      </c>
      <c r="N49" s="51"/>
    </row>
    <row r="50" spans="1:14" x14ac:dyDescent="0.25">
      <c r="A50" s="98">
        <v>8036</v>
      </c>
      <c r="B50" s="63">
        <v>400</v>
      </c>
      <c r="C50" s="101" t="s">
        <v>11</v>
      </c>
      <c r="D50" s="37">
        <v>129</v>
      </c>
      <c r="E50" s="37">
        <v>172</v>
      </c>
      <c r="F50" s="37">
        <v>192</v>
      </c>
      <c r="G50" s="16">
        <f t="shared" si="0"/>
        <v>108.03273333333334</v>
      </c>
      <c r="H50" s="16">
        <f t="shared" si="5"/>
        <v>27.008183333333335</v>
      </c>
      <c r="I50" s="37">
        <v>152</v>
      </c>
      <c r="J50" s="37">
        <v>186</v>
      </c>
      <c r="K50" s="37">
        <v>214</v>
      </c>
      <c r="L50" s="16">
        <f t="shared" si="4"/>
        <v>120.9616</v>
      </c>
      <c r="M50" s="16">
        <f t="shared" si="6"/>
        <v>30.240400000000001</v>
      </c>
      <c r="N50" s="51"/>
    </row>
    <row r="51" spans="1:14" x14ac:dyDescent="0.25">
      <c r="A51" s="98">
        <v>8037</v>
      </c>
      <c r="B51" s="63">
        <v>400</v>
      </c>
      <c r="C51" s="101" t="s">
        <v>11</v>
      </c>
      <c r="D51" s="37">
        <v>86</v>
      </c>
      <c r="E51" s="37">
        <v>92</v>
      </c>
      <c r="F51" s="37">
        <v>80</v>
      </c>
      <c r="G51" s="16">
        <f t="shared" si="0"/>
        <v>56.5364</v>
      </c>
      <c r="H51" s="16">
        <f t="shared" si="5"/>
        <v>14.1341</v>
      </c>
      <c r="I51" s="37">
        <v>116</v>
      </c>
      <c r="J51" s="37">
        <v>109</v>
      </c>
      <c r="K51" s="37">
        <v>105</v>
      </c>
      <c r="L51" s="16">
        <f t="shared" si="4"/>
        <v>72.313999999999993</v>
      </c>
      <c r="M51" s="16">
        <f t="shared" si="6"/>
        <v>18.078499999999998</v>
      </c>
      <c r="N51" s="51"/>
    </row>
    <row r="52" spans="1:14" x14ac:dyDescent="0.25">
      <c r="A52" s="98">
        <v>8038</v>
      </c>
      <c r="B52" s="63">
        <v>320</v>
      </c>
      <c r="C52" s="101" t="s">
        <v>11</v>
      </c>
      <c r="D52" s="37">
        <v>176</v>
      </c>
      <c r="E52" s="37">
        <v>183</v>
      </c>
      <c r="F52" s="37">
        <v>157</v>
      </c>
      <c r="G52" s="16">
        <f t="shared" si="0"/>
        <v>113.0728</v>
      </c>
      <c r="H52" s="16">
        <f t="shared" si="5"/>
        <v>35.335250000000002</v>
      </c>
      <c r="I52" s="37">
        <v>194</v>
      </c>
      <c r="J52" s="37">
        <v>191</v>
      </c>
      <c r="K52" s="37">
        <v>176</v>
      </c>
      <c r="L52" s="16">
        <f t="shared" si="4"/>
        <v>122.93380000000001</v>
      </c>
      <c r="M52" s="16">
        <f t="shared" si="6"/>
        <v>38.416812500000006</v>
      </c>
      <c r="N52" s="51"/>
    </row>
    <row r="53" spans="1:14" x14ac:dyDescent="0.25">
      <c r="A53" s="82" t="s">
        <v>687</v>
      </c>
      <c r="B53" s="63">
        <v>630</v>
      </c>
      <c r="C53" s="96" t="s">
        <v>11</v>
      </c>
      <c r="D53" s="37">
        <v>152</v>
      </c>
      <c r="E53" s="37">
        <v>164</v>
      </c>
      <c r="F53" s="37">
        <v>144</v>
      </c>
      <c r="G53" s="16">
        <f t="shared" si="0"/>
        <v>100.80133333333335</v>
      </c>
      <c r="H53" s="16">
        <f t="shared" si="5"/>
        <v>16.000211640211642</v>
      </c>
      <c r="I53" s="37">
        <v>172</v>
      </c>
      <c r="J53" s="37">
        <v>191</v>
      </c>
      <c r="K53" s="37">
        <v>174</v>
      </c>
      <c r="L53" s="16">
        <f t="shared" si="4"/>
        <v>117.6746</v>
      </c>
      <c r="M53" s="16">
        <f t="shared" si="6"/>
        <v>18.678507936507934</v>
      </c>
      <c r="N53" s="51"/>
    </row>
    <row r="54" spans="1:14" x14ac:dyDescent="0.25">
      <c r="A54" s="82" t="s">
        <v>688</v>
      </c>
      <c r="B54" s="63">
        <v>630</v>
      </c>
      <c r="C54" s="97" t="s">
        <v>10</v>
      </c>
      <c r="D54" s="37">
        <v>142</v>
      </c>
      <c r="E54" s="37">
        <v>153</v>
      </c>
      <c r="F54" s="37">
        <v>164</v>
      </c>
      <c r="G54" s="16">
        <f t="shared" si="0"/>
        <v>100.5822</v>
      </c>
      <c r="H54" s="16">
        <f t="shared" si="5"/>
        <v>15.965428571428571</v>
      </c>
      <c r="I54" s="37">
        <v>170</v>
      </c>
      <c r="J54" s="37">
        <v>170</v>
      </c>
      <c r="K54" s="37">
        <v>181</v>
      </c>
      <c r="L54" s="16">
        <f t="shared" si="4"/>
        <v>114.16846666666665</v>
      </c>
      <c r="M54" s="16">
        <f t="shared" si="6"/>
        <v>18.121978835978833</v>
      </c>
      <c r="N54" s="51"/>
    </row>
    <row r="55" spans="1:14" x14ac:dyDescent="0.25">
      <c r="A55" s="98">
        <v>8040</v>
      </c>
      <c r="B55" s="63">
        <v>400</v>
      </c>
      <c r="C55" s="101" t="s">
        <v>580</v>
      </c>
      <c r="D55" s="37">
        <v>38</v>
      </c>
      <c r="E55" s="37">
        <v>37</v>
      </c>
      <c r="F55" s="37">
        <v>42</v>
      </c>
      <c r="G55" s="16">
        <f t="shared" si="0"/>
        <v>25.6386</v>
      </c>
      <c r="H55" s="16">
        <f t="shared" si="5"/>
        <v>6.4096500000000001</v>
      </c>
      <c r="I55" s="37">
        <v>40</v>
      </c>
      <c r="J55" s="37">
        <v>53</v>
      </c>
      <c r="K55" s="37">
        <v>76</v>
      </c>
      <c r="L55" s="16">
        <f t="shared" si="4"/>
        <v>37.033533333333331</v>
      </c>
      <c r="M55" s="16">
        <f t="shared" si="6"/>
        <v>9.2583833333333327</v>
      </c>
      <c r="N55" s="51"/>
    </row>
    <row r="56" spans="1:14" x14ac:dyDescent="0.25">
      <c r="A56" s="98">
        <v>8041</v>
      </c>
      <c r="B56" s="63">
        <v>400</v>
      </c>
      <c r="C56" s="101" t="s">
        <v>581</v>
      </c>
      <c r="D56" s="37">
        <v>154</v>
      </c>
      <c r="E56" s="37">
        <v>201</v>
      </c>
      <c r="F56" s="37">
        <v>187</v>
      </c>
      <c r="G56" s="16">
        <f t="shared" si="0"/>
        <v>118.77026666666667</v>
      </c>
      <c r="H56" s="16">
        <f t="shared" si="5"/>
        <v>29.692566666666671</v>
      </c>
      <c r="I56" s="37">
        <v>170</v>
      </c>
      <c r="J56" s="37">
        <v>222</v>
      </c>
      <c r="K56" s="37">
        <v>211</v>
      </c>
      <c r="L56" s="16">
        <f t="shared" si="4"/>
        <v>132.13739999999999</v>
      </c>
      <c r="M56" s="16">
        <f t="shared" si="6"/>
        <v>33.034349999999996</v>
      </c>
      <c r="N56" s="51"/>
    </row>
    <row r="57" spans="1:14" x14ac:dyDescent="0.25">
      <c r="A57" s="82" t="s">
        <v>689</v>
      </c>
      <c r="B57" s="63">
        <v>400</v>
      </c>
      <c r="C57" s="96" t="s">
        <v>582</v>
      </c>
      <c r="D57" s="37">
        <v>103</v>
      </c>
      <c r="E57" s="37">
        <v>134</v>
      </c>
      <c r="F57" s="37">
        <v>121</v>
      </c>
      <c r="G57" s="16">
        <f t="shared" si="0"/>
        <v>78.449733333333327</v>
      </c>
      <c r="H57" s="16">
        <f t="shared" si="5"/>
        <v>19.612433333333332</v>
      </c>
      <c r="I57" s="37">
        <v>113</v>
      </c>
      <c r="J57" s="37">
        <v>161</v>
      </c>
      <c r="K57" s="37">
        <v>141</v>
      </c>
      <c r="L57" s="16">
        <f t="shared" si="4"/>
        <v>90.940333333333342</v>
      </c>
      <c r="M57" s="16">
        <f t="shared" si="6"/>
        <v>22.735083333333336</v>
      </c>
      <c r="N57" s="51"/>
    </row>
    <row r="58" spans="1:14" x14ac:dyDescent="0.25">
      <c r="A58" s="82" t="s">
        <v>690</v>
      </c>
      <c r="B58" s="63">
        <v>400</v>
      </c>
      <c r="C58" s="97" t="s">
        <v>10</v>
      </c>
      <c r="D58" s="37">
        <v>57</v>
      </c>
      <c r="E58" s="37">
        <v>58</v>
      </c>
      <c r="F58" s="37">
        <v>60</v>
      </c>
      <c r="G58" s="16">
        <f t="shared" si="0"/>
        <v>38.348333333333336</v>
      </c>
      <c r="H58" s="16">
        <f t="shared" si="5"/>
        <v>9.5870833333333341</v>
      </c>
      <c r="I58" s="37">
        <v>62</v>
      </c>
      <c r="J58" s="37">
        <v>82</v>
      </c>
      <c r="K58" s="37">
        <v>84</v>
      </c>
      <c r="L58" s="16">
        <f t="shared" si="4"/>
        <v>49.962399999999995</v>
      </c>
      <c r="M58" s="16">
        <f t="shared" si="6"/>
        <v>12.490599999999999</v>
      </c>
      <c r="N58" s="51"/>
    </row>
    <row r="59" spans="1:14" x14ac:dyDescent="0.25">
      <c r="A59" s="82" t="s">
        <v>691</v>
      </c>
      <c r="B59" s="63">
        <v>400</v>
      </c>
      <c r="C59" s="96" t="s">
        <v>11</v>
      </c>
      <c r="D59" s="37">
        <v>17</v>
      </c>
      <c r="E59" s="37">
        <v>64</v>
      </c>
      <c r="F59" s="37">
        <v>29</v>
      </c>
      <c r="G59" s="16">
        <f t="shared" si="0"/>
        <v>24.104666666666663</v>
      </c>
      <c r="H59" s="16">
        <f t="shared" si="5"/>
        <v>6.0261666666666658</v>
      </c>
      <c r="I59" s="37">
        <v>22</v>
      </c>
      <c r="J59" s="37">
        <v>87</v>
      </c>
      <c r="K59" s="37">
        <v>35</v>
      </c>
      <c r="L59" s="16">
        <f t="shared" si="4"/>
        <v>31.555200000000003</v>
      </c>
      <c r="M59" s="16">
        <f t="shared" si="6"/>
        <v>7.8888000000000016</v>
      </c>
      <c r="N59" s="51"/>
    </row>
    <row r="60" spans="1:14" x14ac:dyDescent="0.25">
      <c r="A60" s="82" t="s">
        <v>692</v>
      </c>
      <c r="B60" s="63">
        <v>400</v>
      </c>
      <c r="C60" s="97" t="s">
        <v>10</v>
      </c>
      <c r="D60" s="37">
        <v>114</v>
      </c>
      <c r="E60" s="37">
        <v>83</v>
      </c>
      <c r="F60" s="37">
        <v>62</v>
      </c>
      <c r="G60" s="16">
        <f t="shared" si="0"/>
        <v>56.755533333333332</v>
      </c>
      <c r="H60" s="16">
        <f t="shared" si="5"/>
        <v>14.188883333333333</v>
      </c>
      <c r="I60" s="37">
        <v>113</v>
      </c>
      <c r="J60" s="37">
        <v>104</v>
      </c>
      <c r="K60" s="37">
        <v>90</v>
      </c>
      <c r="L60" s="16">
        <f t="shared" si="4"/>
        <v>67.273933333333332</v>
      </c>
      <c r="M60" s="16">
        <f t="shared" si="6"/>
        <v>16.818483333333333</v>
      </c>
      <c r="N60" s="51"/>
    </row>
    <row r="61" spans="1:14" x14ac:dyDescent="0.25">
      <c r="A61" s="82" t="s">
        <v>693</v>
      </c>
      <c r="B61" s="63">
        <v>250</v>
      </c>
      <c r="C61" s="96" t="s">
        <v>11</v>
      </c>
      <c r="D61" s="37">
        <v>30</v>
      </c>
      <c r="E61" s="37">
        <v>21</v>
      </c>
      <c r="F61" s="37">
        <v>42</v>
      </c>
      <c r="G61" s="16">
        <f t="shared" si="0"/>
        <v>20.3794</v>
      </c>
      <c r="H61" s="16">
        <f t="shared" si="5"/>
        <v>8.1517599999999995</v>
      </c>
      <c r="I61" s="37">
        <v>59</v>
      </c>
      <c r="J61" s="37">
        <v>24</v>
      </c>
      <c r="K61" s="37">
        <v>69</v>
      </c>
      <c r="L61" s="16">
        <f t="shared" si="4"/>
        <v>33.308266666666668</v>
      </c>
      <c r="M61" s="16">
        <f t="shared" si="6"/>
        <v>13.323306666666667</v>
      </c>
      <c r="N61" s="51"/>
    </row>
    <row r="62" spans="1:14" x14ac:dyDescent="0.25">
      <c r="A62" s="82" t="s">
        <v>694</v>
      </c>
      <c r="B62" s="63">
        <v>250</v>
      </c>
      <c r="C62" s="97" t="s">
        <v>10</v>
      </c>
      <c r="D62" s="37">
        <v>66</v>
      </c>
      <c r="E62" s="37">
        <v>135</v>
      </c>
      <c r="F62" s="37">
        <v>91</v>
      </c>
      <c r="G62" s="16">
        <f t="shared" si="0"/>
        <v>63.986933333333326</v>
      </c>
      <c r="H62" s="16">
        <f t="shared" si="5"/>
        <v>25.594773333333332</v>
      </c>
      <c r="I62" s="37">
        <v>92</v>
      </c>
      <c r="J62" s="37">
        <v>144</v>
      </c>
      <c r="K62" s="37">
        <v>110</v>
      </c>
      <c r="L62" s="16">
        <f t="shared" si="4"/>
        <v>75.820133333333331</v>
      </c>
      <c r="M62" s="16">
        <f t="shared" si="6"/>
        <v>30.328053333333333</v>
      </c>
      <c r="N62" s="51"/>
    </row>
    <row r="63" spans="1:14" x14ac:dyDescent="0.25">
      <c r="A63" s="82" t="s">
        <v>695</v>
      </c>
      <c r="B63" s="63">
        <v>1000</v>
      </c>
      <c r="C63" s="96" t="s">
        <v>577</v>
      </c>
      <c r="D63" s="37">
        <v>313</v>
      </c>
      <c r="E63" s="37">
        <v>301</v>
      </c>
      <c r="F63" s="37">
        <v>301</v>
      </c>
      <c r="G63" s="16">
        <f t="shared" si="0"/>
        <v>200.50700000000001</v>
      </c>
      <c r="H63" s="16">
        <f t="shared" si="5"/>
        <v>20.050700000000003</v>
      </c>
      <c r="I63" s="37">
        <v>339</v>
      </c>
      <c r="J63" s="37">
        <v>332</v>
      </c>
      <c r="K63" s="37">
        <v>311</v>
      </c>
      <c r="L63" s="16">
        <f t="shared" si="4"/>
        <v>215.18893333333332</v>
      </c>
      <c r="M63" s="16">
        <f t="shared" si="6"/>
        <v>21.518893333333335</v>
      </c>
      <c r="N63" s="51"/>
    </row>
    <row r="64" spans="1:14" x14ac:dyDescent="0.25">
      <c r="A64" s="82" t="s">
        <v>696</v>
      </c>
      <c r="B64" s="63">
        <v>1000</v>
      </c>
      <c r="C64" s="97" t="s">
        <v>10</v>
      </c>
      <c r="D64" s="37">
        <v>68</v>
      </c>
      <c r="E64" s="37">
        <v>124</v>
      </c>
      <c r="F64" s="37">
        <v>35</v>
      </c>
      <c r="G64" s="16">
        <f t="shared" si="0"/>
        <v>49.743266666666671</v>
      </c>
      <c r="H64" s="16">
        <f t="shared" si="5"/>
        <v>4.9743266666666663</v>
      </c>
      <c r="I64" s="37">
        <v>79</v>
      </c>
      <c r="J64" s="37">
        <v>163</v>
      </c>
      <c r="K64" s="37">
        <v>56</v>
      </c>
      <c r="L64" s="16">
        <f t="shared" si="4"/>
        <v>65.301733333333331</v>
      </c>
      <c r="M64" s="16">
        <f t="shared" si="6"/>
        <v>6.5301733333333338</v>
      </c>
      <c r="N64" s="51"/>
    </row>
    <row r="65" spans="1:14" x14ac:dyDescent="0.25">
      <c r="A65" s="82" t="s">
        <v>697</v>
      </c>
      <c r="B65" s="63">
        <v>250</v>
      </c>
      <c r="C65" s="96" t="s">
        <v>11</v>
      </c>
      <c r="D65" s="37">
        <v>110</v>
      </c>
      <c r="E65" s="37">
        <v>73</v>
      </c>
      <c r="F65" s="37">
        <v>106</v>
      </c>
      <c r="G65" s="16">
        <f t="shared" si="0"/>
        <v>63.329533333333323</v>
      </c>
      <c r="H65" s="16">
        <f t="shared" si="5"/>
        <v>25.331813333333329</v>
      </c>
      <c r="I65" s="37">
        <v>117</v>
      </c>
      <c r="J65" s="37">
        <v>86</v>
      </c>
      <c r="K65" s="37">
        <v>130</v>
      </c>
      <c r="L65" s="16">
        <f t="shared" si="4"/>
        <v>72.971400000000003</v>
      </c>
      <c r="M65" s="16">
        <f t="shared" si="6"/>
        <v>29.188560000000003</v>
      </c>
      <c r="N65" s="51"/>
    </row>
    <row r="66" spans="1:14" x14ac:dyDescent="0.25">
      <c r="A66" s="82" t="s">
        <v>698</v>
      </c>
      <c r="B66" s="63">
        <v>250</v>
      </c>
      <c r="C66" s="97" t="s">
        <v>10</v>
      </c>
      <c r="D66" s="37">
        <v>58</v>
      </c>
      <c r="E66" s="37">
        <v>64</v>
      </c>
      <c r="F66" s="37">
        <v>83</v>
      </c>
      <c r="G66" s="16">
        <f t="shared" si="0"/>
        <v>44.922333333333327</v>
      </c>
      <c r="H66" s="16">
        <f t="shared" si="5"/>
        <v>17.968933333333332</v>
      </c>
      <c r="I66" s="37">
        <v>78</v>
      </c>
      <c r="J66" s="37">
        <v>105</v>
      </c>
      <c r="K66" s="37">
        <v>126</v>
      </c>
      <c r="L66" s="16">
        <f t="shared" si="4"/>
        <v>67.712199999999996</v>
      </c>
      <c r="M66" s="16">
        <f t="shared" si="6"/>
        <v>27.084879999999998</v>
      </c>
      <c r="N66" s="51"/>
    </row>
    <row r="67" spans="1:14" x14ac:dyDescent="0.25">
      <c r="A67" s="87">
        <v>8051</v>
      </c>
      <c r="B67" s="63">
        <v>630</v>
      </c>
      <c r="C67" s="14" t="s">
        <v>11</v>
      </c>
      <c r="D67" s="37">
        <v>28</v>
      </c>
      <c r="E67" s="37">
        <v>51</v>
      </c>
      <c r="F67" s="37">
        <v>41</v>
      </c>
      <c r="G67" s="16">
        <f t="shared" si="0"/>
        <v>26.295999999999999</v>
      </c>
      <c r="H67" s="16">
        <f t="shared" si="5"/>
        <v>4.1739682539682539</v>
      </c>
      <c r="I67" s="37">
        <v>62</v>
      </c>
      <c r="J67" s="37">
        <v>73</v>
      </c>
      <c r="K67" s="37">
        <v>72</v>
      </c>
      <c r="L67" s="16">
        <f>(I67+J67+K67)/3*0.38*1.73</f>
        <v>45.360599999999998</v>
      </c>
      <c r="M67" s="16">
        <f t="shared" si="6"/>
        <v>7.200095238095237</v>
      </c>
      <c r="N67" s="51"/>
    </row>
    <row r="68" spans="1:14" x14ac:dyDescent="0.25">
      <c r="A68" s="98">
        <v>8053</v>
      </c>
      <c r="B68" s="63">
        <v>180</v>
      </c>
      <c r="C68" s="101" t="s">
        <v>583</v>
      </c>
      <c r="D68" s="37">
        <v>0</v>
      </c>
      <c r="E68" s="37">
        <v>15</v>
      </c>
      <c r="F68" s="37">
        <v>5</v>
      </c>
      <c r="G68" s="16">
        <f t="shared" si="0"/>
        <v>4.3826666666666672</v>
      </c>
      <c r="H68" s="16">
        <f t="shared" si="5"/>
        <v>2.434814814814815</v>
      </c>
      <c r="I68" s="37">
        <v>4</v>
      </c>
      <c r="J68" s="37">
        <v>48</v>
      </c>
      <c r="K68" s="37">
        <v>18</v>
      </c>
      <c r="L68" s="16">
        <f t="shared" si="4"/>
        <v>15.339333333333334</v>
      </c>
      <c r="M68" s="16">
        <f t="shared" si="6"/>
        <v>8.5218518518518529</v>
      </c>
      <c r="N68" s="51"/>
    </row>
    <row r="69" spans="1:14" x14ac:dyDescent="0.25">
      <c r="A69" s="82" t="s">
        <v>699</v>
      </c>
      <c r="B69" s="63">
        <v>400</v>
      </c>
      <c r="C69" s="96" t="s">
        <v>11</v>
      </c>
      <c r="D69" s="37">
        <v>26</v>
      </c>
      <c r="E69" s="37">
        <v>44</v>
      </c>
      <c r="F69" s="37">
        <v>19</v>
      </c>
      <c r="G69" s="16">
        <f t="shared" si="0"/>
        <v>19.502866666666666</v>
      </c>
      <c r="H69" s="16">
        <f t="shared" si="5"/>
        <v>4.8757166666666665</v>
      </c>
      <c r="I69" s="37">
        <v>54</v>
      </c>
      <c r="J69" s="37">
        <v>75</v>
      </c>
      <c r="K69" s="37">
        <v>38</v>
      </c>
      <c r="L69" s="16">
        <f t="shared" si="4"/>
        <v>36.595266666666667</v>
      </c>
      <c r="M69" s="16">
        <f t="shared" si="6"/>
        <v>9.1488166666666668</v>
      </c>
      <c r="N69" s="51"/>
    </row>
    <row r="70" spans="1:14" x14ac:dyDescent="0.25">
      <c r="A70" s="82" t="s">
        <v>700</v>
      </c>
      <c r="B70" s="63">
        <v>400</v>
      </c>
      <c r="C70" s="97" t="s">
        <v>10</v>
      </c>
      <c r="D70" s="37">
        <v>27</v>
      </c>
      <c r="E70" s="37">
        <v>27</v>
      </c>
      <c r="F70" s="37">
        <v>27</v>
      </c>
      <c r="G70" s="16">
        <f t="shared" ref="G70:G73" si="7">(D70+E70+F70)/3*0.38*1.73</f>
        <v>17.7498</v>
      </c>
      <c r="H70" s="16">
        <f t="shared" ref="H70:H101" si="8">G70/B70*100</f>
        <v>4.4374500000000001</v>
      </c>
      <c r="I70" s="37">
        <v>35</v>
      </c>
      <c r="J70" s="37">
        <v>39</v>
      </c>
      <c r="K70" s="37">
        <v>61</v>
      </c>
      <c r="L70" s="16">
        <f t="shared" ref="L70:L74" si="9">(I70+J70+K70)/3*0.38*1.73</f>
        <v>29.583000000000002</v>
      </c>
      <c r="M70" s="16">
        <f t="shared" ref="M70:M101" si="10">L70/B70*100</f>
        <v>7.3957500000000014</v>
      </c>
      <c r="N70" s="51"/>
    </row>
    <row r="71" spans="1:14" x14ac:dyDescent="0.25">
      <c r="A71" s="82" t="s">
        <v>701</v>
      </c>
      <c r="B71" s="63">
        <v>400</v>
      </c>
      <c r="C71" s="96" t="s">
        <v>571</v>
      </c>
      <c r="D71" s="37">
        <v>0</v>
      </c>
      <c r="E71" s="37">
        <v>0</v>
      </c>
      <c r="F71" s="37">
        <v>0</v>
      </c>
      <c r="G71" s="16">
        <f t="shared" si="7"/>
        <v>0</v>
      </c>
      <c r="H71" s="16">
        <f t="shared" si="8"/>
        <v>0</v>
      </c>
      <c r="I71" s="37">
        <v>36</v>
      </c>
      <c r="J71" s="37">
        <v>21</v>
      </c>
      <c r="K71" s="37">
        <v>6</v>
      </c>
      <c r="L71" s="16">
        <f t="shared" si="9"/>
        <v>13.805400000000001</v>
      </c>
      <c r="M71" s="16">
        <f t="shared" si="10"/>
        <v>3.4513500000000001</v>
      </c>
      <c r="N71" s="51"/>
    </row>
    <row r="72" spans="1:14" x14ac:dyDescent="0.25">
      <c r="A72" s="82" t="s">
        <v>702</v>
      </c>
      <c r="B72" s="63">
        <v>400</v>
      </c>
      <c r="C72" s="97" t="s">
        <v>10</v>
      </c>
      <c r="D72" s="37">
        <v>395</v>
      </c>
      <c r="E72" s="37">
        <v>408</v>
      </c>
      <c r="F72" s="37">
        <v>408</v>
      </c>
      <c r="G72" s="16">
        <f t="shared" si="7"/>
        <v>265.37046666666669</v>
      </c>
      <c r="H72" s="16">
        <f t="shared" si="8"/>
        <v>66.342616666666672</v>
      </c>
      <c r="I72" s="37">
        <v>417</v>
      </c>
      <c r="J72" s="37">
        <v>427</v>
      </c>
      <c r="K72" s="37">
        <v>433</v>
      </c>
      <c r="L72" s="16">
        <f t="shared" si="9"/>
        <v>279.83326666666665</v>
      </c>
      <c r="M72" s="16">
        <f t="shared" si="10"/>
        <v>69.958316666666661</v>
      </c>
      <c r="N72" s="51"/>
    </row>
    <row r="73" spans="1:14" x14ac:dyDescent="0.25">
      <c r="A73" s="98" t="s">
        <v>3568</v>
      </c>
      <c r="B73" s="63">
        <v>400</v>
      </c>
      <c r="C73" s="101" t="s">
        <v>11</v>
      </c>
      <c r="D73" s="37">
        <v>90</v>
      </c>
      <c r="E73" s="37">
        <v>140</v>
      </c>
      <c r="F73" s="37">
        <v>131</v>
      </c>
      <c r="G73" s="16">
        <f t="shared" si="7"/>
        <v>79.107133333333337</v>
      </c>
      <c r="H73" s="16">
        <f t="shared" si="8"/>
        <v>19.776783333333334</v>
      </c>
      <c r="I73" s="37">
        <v>100</v>
      </c>
      <c r="J73" s="37">
        <v>151</v>
      </c>
      <c r="K73" s="37">
        <v>160</v>
      </c>
      <c r="L73" s="16">
        <f t="shared" si="9"/>
        <v>90.063800000000001</v>
      </c>
      <c r="M73" s="16">
        <f t="shared" si="10"/>
        <v>22.51595</v>
      </c>
      <c r="N73" s="17"/>
    </row>
    <row r="74" spans="1:14" x14ac:dyDescent="0.25">
      <c r="A74" s="98" t="s">
        <v>3569</v>
      </c>
      <c r="B74" s="63">
        <v>400</v>
      </c>
      <c r="C74" s="97" t="s">
        <v>10</v>
      </c>
      <c r="D74" s="37">
        <v>0</v>
      </c>
      <c r="E74" s="37">
        <v>0</v>
      </c>
      <c r="F74" s="37">
        <v>0</v>
      </c>
      <c r="G74" s="16"/>
      <c r="H74" s="16">
        <f t="shared" si="8"/>
        <v>0</v>
      </c>
      <c r="I74" s="37">
        <v>20</v>
      </c>
      <c r="J74" s="37">
        <v>7</v>
      </c>
      <c r="K74" s="37">
        <v>33</v>
      </c>
      <c r="L74" s="16">
        <f t="shared" si="9"/>
        <v>13.148</v>
      </c>
      <c r="M74" s="16">
        <f t="shared" si="10"/>
        <v>3.2869999999999995</v>
      </c>
      <c r="N74" s="51"/>
    </row>
    <row r="75" spans="1:14" x14ac:dyDescent="0.25">
      <c r="A75" s="82" t="s">
        <v>703</v>
      </c>
      <c r="B75" s="63">
        <v>400</v>
      </c>
      <c r="C75" s="96" t="s">
        <v>571</v>
      </c>
      <c r="D75" s="37">
        <v>0</v>
      </c>
      <c r="E75" s="37">
        <v>0</v>
      </c>
      <c r="F75" s="37">
        <v>0</v>
      </c>
      <c r="G75" s="16">
        <f t="shared" ref="G75:G105" si="11">(D75+E75+F75)/3*0.38*1.73</f>
        <v>0</v>
      </c>
      <c r="H75" s="16">
        <f t="shared" si="8"/>
        <v>0</v>
      </c>
      <c r="I75" s="37">
        <v>22</v>
      </c>
      <c r="J75" s="37">
        <v>10</v>
      </c>
      <c r="K75" s="37">
        <v>24</v>
      </c>
      <c r="L75" s="16">
        <f t="shared" ref="L75:L105" si="12">(I75+J75+K75)/3*0.38*1.73</f>
        <v>12.271466666666667</v>
      </c>
      <c r="M75" s="16">
        <f t="shared" si="10"/>
        <v>3.0678666666666667</v>
      </c>
      <c r="N75" s="51"/>
    </row>
    <row r="76" spans="1:14" x14ac:dyDescent="0.25">
      <c r="A76" s="82" t="s">
        <v>704</v>
      </c>
      <c r="B76" s="63">
        <v>400</v>
      </c>
      <c r="C76" s="97" t="s">
        <v>10</v>
      </c>
      <c r="D76" s="37">
        <v>170</v>
      </c>
      <c r="E76" s="37">
        <v>153</v>
      </c>
      <c r="F76" s="37">
        <v>199</v>
      </c>
      <c r="G76" s="16">
        <f t="shared" si="11"/>
        <v>114.38760000000001</v>
      </c>
      <c r="H76" s="16">
        <f t="shared" si="8"/>
        <v>28.596900000000002</v>
      </c>
      <c r="I76" s="37">
        <v>174</v>
      </c>
      <c r="J76" s="37">
        <v>168</v>
      </c>
      <c r="K76" s="37">
        <v>213</v>
      </c>
      <c r="L76" s="16">
        <f t="shared" si="12"/>
        <v>121.619</v>
      </c>
      <c r="M76" s="16">
        <f t="shared" si="10"/>
        <v>30.404750000000003</v>
      </c>
      <c r="N76" s="51"/>
    </row>
    <row r="77" spans="1:14" x14ac:dyDescent="0.25">
      <c r="A77" s="82" t="s">
        <v>705</v>
      </c>
      <c r="B77" s="63">
        <v>400</v>
      </c>
      <c r="C77" s="96" t="s">
        <v>11</v>
      </c>
      <c r="D77" s="37">
        <v>30</v>
      </c>
      <c r="E77" s="37">
        <v>35</v>
      </c>
      <c r="F77" s="37">
        <v>24</v>
      </c>
      <c r="G77" s="16">
        <f t="shared" si="11"/>
        <v>19.502866666666666</v>
      </c>
      <c r="H77" s="16">
        <f t="shared" si="8"/>
        <v>4.8757166666666665</v>
      </c>
      <c r="I77" s="37">
        <v>41</v>
      </c>
      <c r="J77" s="37">
        <v>47</v>
      </c>
      <c r="K77" s="37">
        <v>43</v>
      </c>
      <c r="L77" s="16">
        <f t="shared" si="12"/>
        <v>28.706466666666667</v>
      </c>
      <c r="M77" s="16">
        <f t="shared" si="10"/>
        <v>7.1766166666666669</v>
      </c>
      <c r="N77" s="51"/>
    </row>
    <row r="78" spans="1:14" x14ac:dyDescent="0.25">
      <c r="A78" s="82" t="s">
        <v>706</v>
      </c>
      <c r="B78" s="63">
        <v>400</v>
      </c>
      <c r="C78" s="97" t="s">
        <v>10</v>
      </c>
      <c r="D78" s="37">
        <v>20</v>
      </c>
      <c r="E78" s="37">
        <v>42</v>
      </c>
      <c r="F78" s="37">
        <v>40</v>
      </c>
      <c r="G78" s="16">
        <f t="shared" si="11"/>
        <v>22.351600000000001</v>
      </c>
      <c r="H78" s="16">
        <f t="shared" si="8"/>
        <v>5.5879000000000003</v>
      </c>
      <c r="I78" s="37">
        <v>47</v>
      </c>
      <c r="J78" s="37">
        <v>75</v>
      </c>
      <c r="K78" s="37">
        <v>53</v>
      </c>
      <c r="L78" s="16">
        <f t="shared" si="12"/>
        <v>38.348333333333336</v>
      </c>
      <c r="M78" s="16">
        <f t="shared" si="10"/>
        <v>9.5870833333333341</v>
      </c>
      <c r="N78" s="51"/>
    </row>
    <row r="79" spans="1:14" x14ac:dyDescent="0.25">
      <c r="A79" s="82" t="s">
        <v>707</v>
      </c>
      <c r="B79" s="63">
        <v>250</v>
      </c>
      <c r="C79" s="96" t="s">
        <v>11</v>
      </c>
      <c r="D79" s="37">
        <v>23</v>
      </c>
      <c r="E79" s="37">
        <v>20</v>
      </c>
      <c r="F79" s="37">
        <v>28</v>
      </c>
      <c r="G79" s="16">
        <f t="shared" si="11"/>
        <v>15.558466666666668</v>
      </c>
      <c r="H79" s="16">
        <f t="shared" si="8"/>
        <v>6.2233866666666673</v>
      </c>
      <c r="I79" s="37">
        <v>37</v>
      </c>
      <c r="J79" s="37">
        <v>26</v>
      </c>
      <c r="K79" s="37">
        <v>51</v>
      </c>
      <c r="L79" s="16">
        <f t="shared" si="12"/>
        <v>24.981199999999998</v>
      </c>
      <c r="M79" s="16">
        <f t="shared" si="10"/>
        <v>9.9924799999999987</v>
      </c>
      <c r="N79" s="51"/>
    </row>
    <row r="80" spans="1:14" x14ac:dyDescent="0.25">
      <c r="A80" s="82" t="s">
        <v>708</v>
      </c>
      <c r="B80" s="63">
        <v>250</v>
      </c>
      <c r="C80" s="97" t="s">
        <v>10</v>
      </c>
      <c r="D80" s="37">
        <v>90</v>
      </c>
      <c r="E80" s="37">
        <v>63</v>
      </c>
      <c r="F80" s="37">
        <v>53</v>
      </c>
      <c r="G80" s="16">
        <f t="shared" si="11"/>
        <v>45.141466666666666</v>
      </c>
      <c r="H80" s="16">
        <f t="shared" si="8"/>
        <v>18.056586666666664</v>
      </c>
      <c r="I80" s="37">
        <v>95</v>
      </c>
      <c r="J80" s="37">
        <v>95</v>
      </c>
      <c r="K80" s="37">
        <v>74</v>
      </c>
      <c r="L80" s="16">
        <f t="shared" si="12"/>
        <v>57.851199999999999</v>
      </c>
      <c r="M80" s="16">
        <f t="shared" si="10"/>
        <v>23.14048</v>
      </c>
      <c r="N80" s="51"/>
    </row>
    <row r="81" spans="1:14" x14ac:dyDescent="0.25">
      <c r="A81" s="82" t="s">
        <v>709</v>
      </c>
      <c r="B81" s="63">
        <v>630</v>
      </c>
      <c r="C81" s="96" t="s">
        <v>584</v>
      </c>
      <c r="D81" s="37">
        <v>41</v>
      </c>
      <c r="E81" s="37">
        <v>31</v>
      </c>
      <c r="F81" s="37">
        <v>40</v>
      </c>
      <c r="G81" s="16">
        <f t="shared" si="11"/>
        <v>24.542933333333334</v>
      </c>
      <c r="H81" s="16">
        <f t="shared" si="8"/>
        <v>3.8957037037037039</v>
      </c>
      <c r="I81" s="37">
        <v>70</v>
      </c>
      <c r="J81" s="37">
        <v>58</v>
      </c>
      <c r="K81" s="37">
        <v>77</v>
      </c>
      <c r="L81" s="16">
        <f t="shared" si="12"/>
        <v>44.922333333333327</v>
      </c>
      <c r="M81" s="16">
        <f t="shared" si="10"/>
        <v>7.1305291005290998</v>
      </c>
      <c r="N81" s="51"/>
    </row>
    <row r="82" spans="1:14" ht="30" customHeight="1" x14ac:dyDescent="0.25">
      <c r="A82" s="82" t="s">
        <v>710</v>
      </c>
      <c r="B82" s="63">
        <v>630</v>
      </c>
      <c r="C82" s="97" t="s">
        <v>10</v>
      </c>
      <c r="D82" s="37">
        <v>60</v>
      </c>
      <c r="E82" s="37">
        <v>70</v>
      </c>
      <c r="F82" s="37">
        <v>64</v>
      </c>
      <c r="G82" s="16">
        <f t="shared" si="11"/>
        <v>42.51186666666667</v>
      </c>
      <c r="H82" s="16">
        <f t="shared" si="8"/>
        <v>6.747915343915345</v>
      </c>
      <c r="I82" s="37">
        <v>70</v>
      </c>
      <c r="J82" s="37">
        <v>82</v>
      </c>
      <c r="K82" s="37">
        <v>82</v>
      </c>
      <c r="L82" s="16">
        <f t="shared" si="12"/>
        <v>51.277200000000001</v>
      </c>
      <c r="M82" s="16">
        <f t="shared" si="10"/>
        <v>8.1392380952380954</v>
      </c>
      <c r="N82" s="51"/>
    </row>
    <row r="83" spans="1:14" ht="15" customHeight="1" x14ac:dyDescent="0.25">
      <c r="A83" s="82" t="s">
        <v>711</v>
      </c>
      <c r="B83" s="63">
        <v>250</v>
      </c>
      <c r="C83" s="96" t="s">
        <v>585</v>
      </c>
      <c r="D83" s="37">
        <v>23</v>
      </c>
      <c r="E83" s="37">
        <v>25</v>
      </c>
      <c r="F83" s="37">
        <v>16</v>
      </c>
      <c r="G83" s="16">
        <f t="shared" si="11"/>
        <v>14.024533333333331</v>
      </c>
      <c r="H83" s="16">
        <f t="shared" si="8"/>
        <v>5.6098133333333324</v>
      </c>
      <c r="I83" s="37">
        <v>46</v>
      </c>
      <c r="J83" s="37">
        <v>42</v>
      </c>
      <c r="K83" s="37">
        <v>33</v>
      </c>
      <c r="L83" s="16">
        <f t="shared" si="12"/>
        <v>26.515133333333335</v>
      </c>
      <c r="M83" s="16">
        <f t="shared" si="10"/>
        <v>10.606053333333335</v>
      </c>
      <c r="N83" s="51"/>
    </row>
    <row r="84" spans="1:14" x14ac:dyDescent="0.25">
      <c r="A84" s="82" t="s">
        <v>712</v>
      </c>
      <c r="B84" s="63">
        <v>250</v>
      </c>
      <c r="C84" s="97" t="s">
        <v>10</v>
      </c>
      <c r="D84" s="37">
        <v>72</v>
      </c>
      <c r="E84" s="37">
        <v>65</v>
      </c>
      <c r="F84" s="37">
        <v>33</v>
      </c>
      <c r="G84" s="16">
        <f t="shared" si="11"/>
        <v>37.252666666666663</v>
      </c>
      <c r="H84" s="16">
        <f t="shared" si="8"/>
        <v>14.901066666666665</v>
      </c>
      <c r="I84" s="37">
        <v>89</v>
      </c>
      <c r="J84" s="37">
        <v>96</v>
      </c>
      <c r="K84" s="37">
        <v>61</v>
      </c>
      <c r="L84" s="16">
        <f t="shared" si="12"/>
        <v>53.906799999999997</v>
      </c>
      <c r="M84" s="16">
        <f t="shared" si="10"/>
        <v>21.562719999999999</v>
      </c>
      <c r="N84" s="51"/>
    </row>
    <row r="85" spans="1:14" x14ac:dyDescent="0.25">
      <c r="A85" s="82" t="s">
        <v>1134</v>
      </c>
      <c r="B85" s="63">
        <v>630</v>
      </c>
      <c r="C85" s="102" t="s">
        <v>1136</v>
      </c>
      <c r="D85" s="37">
        <v>106</v>
      </c>
      <c r="E85" s="37">
        <v>114</v>
      </c>
      <c r="F85" s="37">
        <v>129</v>
      </c>
      <c r="G85" s="16">
        <f t="shared" si="11"/>
        <v>76.477533333333326</v>
      </c>
      <c r="H85" s="16">
        <f t="shared" si="8"/>
        <v>12.139291005291005</v>
      </c>
      <c r="I85" s="37">
        <v>132</v>
      </c>
      <c r="J85" s="37">
        <v>149</v>
      </c>
      <c r="K85" s="37">
        <v>141</v>
      </c>
      <c r="L85" s="16">
        <f t="shared" si="12"/>
        <v>92.474266666666665</v>
      </c>
      <c r="M85" s="16">
        <f t="shared" si="10"/>
        <v>14.678455026455026</v>
      </c>
      <c r="N85" s="51"/>
    </row>
    <row r="86" spans="1:14" x14ac:dyDescent="0.25">
      <c r="A86" s="87" t="s">
        <v>1135</v>
      </c>
      <c r="B86" s="63">
        <v>630</v>
      </c>
      <c r="C86" s="97" t="s">
        <v>10</v>
      </c>
      <c r="D86" s="37">
        <v>80</v>
      </c>
      <c r="E86" s="37">
        <v>75</v>
      </c>
      <c r="F86" s="37">
        <v>56</v>
      </c>
      <c r="G86" s="16">
        <f t="shared" si="11"/>
        <v>46.237133333333333</v>
      </c>
      <c r="H86" s="16">
        <f t="shared" si="8"/>
        <v>7.3392275132275131</v>
      </c>
      <c r="I86" s="37">
        <v>114</v>
      </c>
      <c r="J86" s="37">
        <v>116</v>
      </c>
      <c r="K86" s="37">
        <v>81</v>
      </c>
      <c r="L86" s="16">
        <f t="shared" si="12"/>
        <v>68.150466666666674</v>
      </c>
      <c r="M86" s="16">
        <f t="shared" si="10"/>
        <v>10.817534391534393</v>
      </c>
      <c r="N86" s="51"/>
    </row>
    <row r="87" spans="1:14" ht="30" customHeight="1" x14ac:dyDescent="0.25">
      <c r="A87" s="82" t="s">
        <v>713</v>
      </c>
      <c r="B87" s="63">
        <v>250</v>
      </c>
      <c r="C87" s="96" t="s">
        <v>586</v>
      </c>
      <c r="D87" s="37">
        <v>80</v>
      </c>
      <c r="E87" s="37">
        <v>89</v>
      </c>
      <c r="F87" s="37">
        <v>122</v>
      </c>
      <c r="G87" s="16">
        <f t="shared" si="11"/>
        <v>63.767800000000001</v>
      </c>
      <c r="H87" s="16">
        <f t="shared" si="8"/>
        <v>25.50712</v>
      </c>
      <c r="I87" s="37">
        <v>96</v>
      </c>
      <c r="J87" s="37">
        <v>89</v>
      </c>
      <c r="K87" s="37">
        <v>156</v>
      </c>
      <c r="L87" s="16">
        <f t="shared" si="12"/>
        <v>74.724466666666672</v>
      </c>
      <c r="M87" s="16">
        <f t="shared" si="10"/>
        <v>29.889786666666669</v>
      </c>
      <c r="N87" s="51"/>
    </row>
    <row r="88" spans="1:14" x14ac:dyDescent="0.25">
      <c r="A88" s="82" t="s">
        <v>714</v>
      </c>
      <c r="B88" s="63">
        <v>250</v>
      </c>
      <c r="C88" s="97" t="s">
        <v>10</v>
      </c>
      <c r="D88" s="37">
        <v>141</v>
      </c>
      <c r="E88" s="37">
        <v>78</v>
      </c>
      <c r="F88" s="37">
        <v>80</v>
      </c>
      <c r="G88" s="16">
        <f t="shared" si="11"/>
        <v>65.520866666666663</v>
      </c>
      <c r="H88" s="16">
        <f t="shared" si="8"/>
        <v>26.208346666666664</v>
      </c>
      <c r="I88" s="37">
        <v>158</v>
      </c>
      <c r="J88" s="37">
        <v>104</v>
      </c>
      <c r="K88" s="37">
        <v>95</v>
      </c>
      <c r="L88" s="16">
        <f t="shared" si="12"/>
        <v>78.230599999999995</v>
      </c>
      <c r="M88" s="16">
        <f t="shared" si="10"/>
        <v>31.29224</v>
      </c>
      <c r="N88" s="51"/>
    </row>
    <row r="89" spans="1:14" x14ac:dyDescent="0.25">
      <c r="A89" s="82" t="s">
        <v>1128</v>
      </c>
      <c r="B89" s="63">
        <v>1000</v>
      </c>
      <c r="C89" s="96" t="s">
        <v>11</v>
      </c>
      <c r="D89" s="37">
        <v>21</v>
      </c>
      <c r="E89" s="37">
        <v>19</v>
      </c>
      <c r="F89" s="37">
        <v>73</v>
      </c>
      <c r="G89" s="16">
        <f t="shared" si="11"/>
        <v>24.762066666666666</v>
      </c>
      <c r="H89" s="16">
        <f t="shared" si="8"/>
        <v>2.4762066666666667</v>
      </c>
      <c r="I89" s="37">
        <v>44</v>
      </c>
      <c r="J89" s="37">
        <v>46</v>
      </c>
      <c r="K89" s="37">
        <v>99</v>
      </c>
      <c r="L89" s="16">
        <f t="shared" si="12"/>
        <v>41.416200000000003</v>
      </c>
      <c r="M89" s="16">
        <f t="shared" si="10"/>
        <v>4.1416199999999996</v>
      </c>
      <c r="N89" s="51"/>
    </row>
    <row r="90" spans="1:14" x14ac:dyDescent="0.25">
      <c r="A90" s="82" t="s">
        <v>1129</v>
      </c>
      <c r="B90" s="63">
        <v>1000</v>
      </c>
      <c r="C90" s="97" t="s">
        <v>10</v>
      </c>
      <c r="D90" s="37">
        <v>67</v>
      </c>
      <c r="E90" s="37">
        <v>87</v>
      </c>
      <c r="F90" s="37">
        <v>99</v>
      </c>
      <c r="G90" s="16">
        <f t="shared" si="11"/>
        <v>55.440733333333334</v>
      </c>
      <c r="H90" s="16">
        <f t="shared" si="8"/>
        <v>5.5440733333333334</v>
      </c>
      <c r="I90" s="37">
        <v>91</v>
      </c>
      <c r="J90" s="37">
        <v>115</v>
      </c>
      <c r="K90" s="37">
        <v>114</v>
      </c>
      <c r="L90" s="16">
        <f t="shared" si="12"/>
        <v>70.122666666666674</v>
      </c>
      <c r="M90" s="16">
        <f t="shared" si="10"/>
        <v>7.012266666666668</v>
      </c>
      <c r="N90" s="51"/>
    </row>
    <row r="91" spans="1:14" x14ac:dyDescent="0.25">
      <c r="A91" s="82" t="s">
        <v>1130</v>
      </c>
      <c r="B91" s="63">
        <v>250</v>
      </c>
      <c r="C91" s="96" t="s">
        <v>11</v>
      </c>
      <c r="D91" s="37">
        <v>65</v>
      </c>
      <c r="E91" s="37">
        <v>144</v>
      </c>
      <c r="F91" s="37">
        <v>133</v>
      </c>
      <c r="G91" s="16">
        <f t="shared" si="11"/>
        <v>74.943600000000004</v>
      </c>
      <c r="H91" s="16">
        <f t="shared" si="8"/>
        <v>29.977440000000001</v>
      </c>
      <c r="I91" s="37">
        <v>82</v>
      </c>
      <c r="J91" s="37">
        <v>153</v>
      </c>
      <c r="K91" s="37">
        <v>147</v>
      </c>
      <c r="L91" s="16">
        <f t="shared" si="12"/>
        <v>83.70893333333332</v>
      </c>
      <c r="M91" s="16">
        <f t="shared" si="10"/>
        <v>33.483573333333325</v>
      </c>
      <c r="N91" s="51"/>
    </row>
    <row r="92" spans="1:14" x14ac:dyDescent="0.25">
      <c r="A92" s="82" t="s">
        <v>1131</v>
      </c>
      <c r="B92" s="63">
        <v>250</v>
      </c>
      <c r="C92" s="97" t="s">
        <v>10</v>
      </c>
      <c r="D92" s="37">
        <v>156</v>
      </c>
      <c r="E92" s="37">
        <v>96</v>
      </c>
      <c r="F92" s="37">
        <v>162</v>
      </c>
      <c r="G92" s="16">
        <f t="shared" si="11"/>
        <v>90.721199999999996</v>
      </c>
      <c r="H92" s="16">
        <f t="shared" si="8"/>
        <v>36.28848</v>
      </c>
      <c r="I92" s="37">
        <v>180</v>
      </c>
      <c r="J92" s="37">
        <v>126</v>
      </c>
      <c r="K92" s="37">
        <v>172</v>
      </c>
      <c r="L92" s="16">
        <f t="shared" si="12"/>
        <v>104.74573333333335</v>
      </c>
      <c r="M92" s="16">
        <f t="shared" si="10"/>
        <v>41.898293333333342</v>
      </c>
      <c r="N92" s="51"/>
    </row>
    <row r="93" spans="1:14" x14ac:dyDescent="0.25">
      <c r="A93" s="82" t="s">
        <v>1132</v>
      </c>
      <c r="B93" s="63">
        <v>250</v>
      </c>
      <c r="C93" s="96" t="s">
        <v>11</v>
      </c>
      <c r="D93" s="37">
        <v>13</v>
      </c>
      <c r="E93" s="37">
        <v>17</v>
      </c>
      <c r="F93" s="37">
        <v>3</v>
      </c>
      <c r="G93" s="16">
        <f t="shared" si="11"/>
        <v>7.2313999999999998</v>
      </c>
      <c r="H93" s="16">
        <f t="shared" si="8"/>
        <v>2.89256</v>
      </c>
      <c r="I93" s="37">
        <v>36</v>
      </c>
      <c r="J93" s="37">
        <v>46</v>
      </c>
      <c r="K93" s="37">
        <v>29</v>
      </c>
      <c r="L93" s="16">
        <f t="shared" si="12"/>
        <v>24.323800000000002</v>
      </c>
      <c r="M93" s="16">
        <f t="shared" si="10"/>
        <v>9.7295200000000008</v>
      </c>
      <c r="N93" s="51"/>
    </row>
    <row r="94" spans="1:14" x14ac:dyDescent="0.25">
      <c r="A94" s="82" t="s">
        <v>1133</v>
      </c>
      <c r="B94" s="63">
        <v>250</v>
      </c>
      <c r="C94" s="97" t="s">
        <v>10</v>
      </c>
      <c r="D94" s="37">
        <v>81</v>
      </c>
      <c r="E94" s="37">
        <v>49</v>
      </c>
      <c r="F94" s="37">
        <v>80</v>
      </c>
      <c r="G94" s="16">
        <f t="shared" si="11"/>
        <v>46.018000000000001</v>
      </c>
      <c r="H94" s="16">
        <f t="shared" si="8"/>
        <v>18.407200000000003</v>
      </c>
      <c r="I94" s="37">
        <v>101</v>
      </c>
      <c r="J94" s="37">
        <v>76</v>
      </c>
      <c r="K94" s="37">
        <v>104</v>
      </c>
      <c r="L94" s="16">
        <f t="shared" si="12"/>
        <v>61.576466666666668</v>
      </c>
      <c r="M94" s="16">
        <f t="shared" si="10"/>
        <v>24.63058666666667</v>
      </c>
      <c r="N94" s="51"/>
    </row>
    <row r="95" spans="1:14" x14ac:dyDescent="0.25">
      <c r="A95" s="82" t="s">
        <v>3391</v>
      </c>
      <c r="B95" s="63">
        <v>630</v>
      </c>
      <c r="C95" s="96" t="s">
        <v>571</v>
      </c>
      <c r="D95" s="37">
        <v>15</v>
      </c>
      <c r="E95" s="37">
        <v>16</v>
      </c>
      <c r="F95" s="37">
        <v>15</v>
      </c>
      <c r="G95" s="16">
        <f t="shared" si="11"/>
        <v>10.080133333333334</v>
      </c>
      <c r="H95" s="16">
        <f t="shared" si="8"/>
        <v>1.6000211640211641</v>
      </c>
      <c r="I95" s="37">
        <v>32</v>
      </c>
      <c r="J95" s="37">
        <v>42</v>
      </c>
      <c r="K95" s="37">
        <v>38</v>
      </c>
      <c r="L95" s="16">
        <f t="shared" si="12"/>
        <v>24.542933333333334</v>
      </c>
      <c r="M95" s="16">
        <f t="shared" si="10"/>
        <v>3.8957037037037039</v>
      </c>
      <c r="N95" s="51"/>
    </row>
    <row r="96" spans="1:14" x14ac:dyDescent="0.25">
      <c r="A96" s="82" t="s">
        <v>3392</v>
      </c>
      <c r="B96" s="63">
        <v>630</v>
      </c>
      <c r="C96" s="97" t="s">
        <v>10</v>
      </c>
      <c r="D96" s="37">
        <v>0</v>
      </c>
      <c r="E96" s="37">
        <v>0</v>
      </c>
      <c r="F96" s="37">
        <v>0</v>
      </c>
      <c r="G96" s="16">
        <f t="shared" si="11"/>
        <v>0</v>
      </c>
      <c r="H96" s="16">
        <f t="shared" si="8"/>
        <v>0</v>
      </c>
      <c r="I96" s="37">
        <v>20</v>
      </c>
      <c r="J96" s="37">
        <v>14</v>
      </c>
      <c r="K96" s="37">
        <v>9</v>
      </c>
      <c r="L96" s="16">
        <f t="shared" si="12"/>
        <v>9.4227333333333334</v>
      </c>
      <c r="M96" s="16">
        <f t="shared" si="10"/>
        <v>1.4956719576719577</v>
      </c>
      <c r="N96" s="51"/>
    </row>
    <row r="97" spans="1:14" x14ac:dyDescent="0.25">
      <c r="A97" s="82" t="s">
        <v>715</v>
      </c>
      <c r="B97" s="63">
        <v>1000</v>
      </c>
      <c r="C97" s="96" t="s">
        <v>11</v>
      </c>
      <c r="D97" s="37">
        <v>239</v>
      </c>
      <c r="E97" s="37">
        <v>200</v>
      </c>
      <c r="F97" s="37">
        <v>223</v>
      </c>
      <c r="G97" s="16">
        <f t="shared" si="11"/>
        <v>145.06626666666665</v>
      </c>
      <c r="H97" s="16">
        <f t="shared" si="8"/>
        <v>14.506626666666664</v>
      </c>
      <c r="I97" s="37">
        <v>246</v>
      </c>
      <c r="J97" s="37">
        <v>237</v>
      </c>
      <c r="K97" s="37">
        <v>242</v>
      </c>
      <c r="L97" s="16">
        <f t="shared" si="12"/>
        <v>158.87166666666667</v>
      </c>
      <c r="M97" s="16">
        <f t="shared" si="10"/>
        <v>15.887166666666666</v>
      </c>
      <c r="N97" s="51"/>
    </row>
    <row r="98" spans="1:14" x14ac:dyDescent="0.25">
      <c r="A98" s="82" t="s">
        <v>716</v>
      </c>
      <c r="B98" s="63">
        <v>1000</v>
      </c>
      <c r="C98" s="97" t="s">
        <v>10</v>
      </c>
      <c r="D98" s="37">
        <v>161</v>
      </c>
      <c r="E98" s="37">
        <v>111</v>
      </c>
      <c r="F98" s="37">
        <v>76</v>
      </c>
      <c r="G98" s="16">
        <f t="shared" si="11"/>
        <v>76.258399999999995</v>
      </c>
      <c r="H98" s="16">
        <f t="shared" si="8"/>
        <v>7.6258399999999993</v>
      </c>
      <c r="I98" s="37">
        <v>181</v>
      </c>
      <c r="J98" s="37">
        <v>129</v>
      </c>
      <c r="K98" s="37">
        <v>82</v>
      </c>
      <c r="L98" s="16">
        <f t="shared" si="12"/>
        <v>85.900266666666653</v>
      </c>
      <c r="M98" s="16">
        <f t="shared" si="10"/>
        <v>8.5900266666666649</v>
      </c>
      <c r="N98" s="51"/>
    </row>
    <row r="99" spans="1:14" x14ac:dyDescent="0.25">
      <c r="A99" s="82" t="s">
        <v>717</v>
      </c>
      <c r="B99" s="63">
        <v>1000</v>
      </c>
      <c r="C99" s="96" t="s">
        <v>11</v>
      </c>
      <c r="D99" s="37">
        <v>70</v>
      </c>
      <c r="E99" s="37">
        <v>124</v>
      </c>
      <c r="F99" s="37">
        <v>107</v>
      </c>
      <c r="G99" s="16">
        <f t="shared" si="11"/>
        <v>65.959133333333327</v>
      </c>
      <c r="H99" s="16">
        <f t="shared" si="8"/>
        <v>6.595913333333332</v>
      </c>
      <c r="I99" s="37">
        <v>81</v>
      </c>
      <c r="J99" s="37">
        <v>153</v>
      </c>
      <c r="K99" s="37">
        <v>129</v>
      </c>
      <c r="L99" s="16">
        <f t="shared" si="12"/>
        <v>79.545400000000001</v>
      </c>
      <c r="M99" s="16">
        <f t="shared" si="10"/>
        <v>7.9545400000000006</v>
      </c>
      <c r="N99" s="51"/>
    </row>
    <row r="100" spans="1:14" x14ac:dyDescent="0.25">
      <c r="A100" s="82" t="s">
        <v>718</v>
      </c>
      <c r="B100" s="63">
        <v>1000</v>
      </c>
      <c r="C100" s="97" t="s">
        <v>10</v>
      </c>
      <c r="D100" s="37">
        <v>0</v>
      </c>
      <c r="E100" s="37">
        <v>0</v>
      </c>
      <c r="F100" s="37">
        <v>0</v>
      </c>
      <c r="G100" s="16">
        <f t="shared" si="11"/>
        <v>0</v>
      </c>
      <c r="H100" s="16">
        <f t="shared" si="8"/>
        <v>0</v>
      </c>
      <c r="I100" s="37">
        <v>6</v>
      </c>
      <c r="J100" s="37">
        <v>6</v>
      </c>
      <c r="K100" s="37">
        <v>16</v>
      </c>
      <c r="L100" s="16">
        <f t="shared" si="12"/>
        <v>6.1357333333333335</v>
      </c>
      <c r="M100" s="16">
        <f t="shared" si="10"/>
        <v>0.6135733333333333</v>
      </c>
      <c r="N100" s="51"/>
    </row>
    <row r="101" spans="1:14" x14ac:dyDescent="0.25">
      <c r="A101" s="87" t="s">
        <v>719</v>
      </c>
      <c r="B101" s="63">
        <v>400</v>
      </c>
      <c r="C101" s="14" t="s">
        <v>11</v>
      </c>
      <c r="D101" s="37">
        <v>222</v>
      </c>
      <c r="E101" s="37">
        <v>208</v>
      </c>
      <c r="F101" s="37">
        <v>225</v>
      </c>
      <c r="G101" s="16">
        <f t="shared" si="11"/>
        <v>143.53233333333333</v>
      </c>
      <c r="H101" s="16">
        <f t="shared" si="8"/>
        <v>35.883083333333332</v>
      </c>
      <c r="I101" s="37">
        <v>248</v>
      </c>
      <c r="J101" s="37">
        <v>222</v>
      </c>
      <c r="K101" s="37">
        <v>227</v>
      </c>
      <c r="L101" s="16">
        <f t="shared" si="12"/>
        <v>152.73593333333335</v>
      </c>
      <c r="M101" s="16">
        <f t="shared" si="10"/>
        <v>38.183983333333337</v>
      </c>
      <c r="N101" s="51"/>
    </row>
    <row r="102" spans="1:14" x14ac:dyDescent="0.25">
      <c r="A102" s="87" t="s">
        <v>720</v>
      </c>
      <c r="B102" s="63">
        <v>1000</v>
      </c>
      <c r="C102" s="96" t="s">
        <v>11</v>
      </c>
      <c r="D102" s="37">
        <v>169</v>
      </c>
      <c r="E102" s="37">
        <v>134</v>
      </c>
      <c r="F102" s="37">
        <v>129</v>
      </c>
      <c r="G102" s="16">
        <f t="shared" si="11"/>
        <v>94.665599999999998</v>
      </c>
      <c r="H102" s="16">
        <f t="shared" ref="H102:H105" si="13">G102/B102*100</f>
        <v>9.4665599999999994</v>
      </c>
      <c r="I102" s="37">
        <v>200</v>
      </c>
      <c r="J102" s="37">
        <v>166</v>
      </c>
      <c r="K102" s="37">
        <v>158</v>
      </c>
      <c r="L102" s="16">
        <f t="shared" si="12"/>
        <v>114.82586666666667</v>
      </c>
      <c r="M102" s="16">
        <f t="shared" ref="M102:M105" si="14">L102/B102*100</f>
        <v>11.482586666666666</v>
      </c>
      <c r="N102" s="51"/>
    </row>
    <row r="103" spans="1:14" x14ac:dyDescent="0.25">
      <c r="A103" s="87" t="s">
        <v>721</v>
      </c>
      <c r="B103" s="63">
        <v>1000</v>
      </c>
      <c r="C103" s="97" t="s">
        <v>10</v>
      </c>
      <c r="D103" s="37">
        <v>120</v>
      </c>
      <c r="E103" s="37">
        <v>124</v>
      </c>
      <c r="F103" s="37">
        <v>125</v>
      </c>
      <c r="G103" s="16">
        <f t="shared" si="11"/>
        <v>80.860200000000006</v>
      </c>
      <c r="H103" s="16">
        <f t="shared" si="13"/>
        <v>8.0860200000000013</v>
      </c>
      <c r="I103" s="37">
        <v>132</v>
      </c>
      <c r="J103" s="37">
        <v>134</v>
      </c>
      <c r="K103" s="37">
        <v>145</v>
      </c>
      <c r="L103" s="16">
        <f t="shared" si="12"/>
        <v>90.063800000000001</v>
      </c>
      <c r="M103" s="16">
        <f t="shared" si="14"/>
        <v>9.0063800000000001</v>
      </c>
      <c r="N103" s="51"/>
    </row>
    <row r="104" spans="1:14" x14ac:dyDescent="0.25">
      <c r="A104" s="87" t="s">
        <v>722</v>
      </c>
      <c r="B104" s="63">
        <v>250</v>
      </c>
      <c r="C104" s="96" t="s">
        <v>11</v>
      </c>
      <c r="D104" s="37">
        <v>16</v>
      </c>
      <c r="E104" s="37">
        <v>19</v>
      </c>
      <c r="F104" s="37">
        <v>11</v>
      </c>
      <c r="G104" s="16">
        <f t="shared" si="11"/>
        <v>10.080133333333334</v>
      </c>
      <c r="H104" s="16">
        <f t="shared" si="13"/>
        <v>4.0320533333333337</v>
      </c>
      <c r="I104" s="37">
        <v>33</v>
      </c>
      <c r="J104" s="37">
        <v>53</v>
      </c>
      <c r="K104" s="37">
        <v>33</v>
      </c>
      <c r="L104" s="16">
        <f t="shared" si="12"/>
        <v>26.076866666666664</v>
      </c>
      <c r="M104" s="16">
        <f t="shared" si="14"/>
        <v>10.430746666666666</v>
      </c>
      <c r="N104" s="51"/>
    </row>
    <row r="105" spans="1:14" x14ac:dyDescent="0.25">
      <c r="A105" s="87" t="s">
        <v>723</v>
      </c>
      <c r="B105" s="63">
        <v>250</v>
      </c>
      <c r="C105" s="97" t="s">
        <v>10</v>
      </c>
      <c r="D105" s="37">
        <v>0</v>
      </c>
      <c r="E105" s="37">
        <v>0</v>
      </c>
      <c r="F105" s="37">
        <v>0</v>
      </c>
      <c r="G105" s="16">
        <f t="shared" si="11"/>
        <v>0</v>
      </c>
      <c r="H105" s="16">
        <f t="shared" si="13"/>
        <v>0</v>
      </c>
      <c r="I105" s="37">
        <v>10</v>
      </c>
      <c r="J105" s="37">
        <v>15</v>
      </c>
      <c r="K105" s="37">
        <v>3</v>
      </c>
      <c r="L105" s="16">
        <f t="shared" si="12"/>
        <v>6.1357333333333335</v>
      </c>
      <c r="M105" s="16">
        <f t="shared" si="14"/>
        <v>2.4542933333333332</v>
      </c>
      <c r="N105" s="51"/>
    </row>
    <row r="108" spans="1:14" x14ac:dyDescent="0.25">
      <c r="A108" s="81"/>
    </row>
    <row r="109" spans="1:14" x14ac:dyDescent="0.25">
      <c r="A109" s="81"/>
    </row>
    <row r="110" spans="1:14" x14ac:dyDescent="0.25">
      <c r="A110" s="81"/>
    </row>
    <row r="111" spans="1:14" x14ac:dyDescent="0.25">
      <c r="A111" s="81"/>
    </row>
    <row r="112" spans="1:14" x14ac:dyDescent="0.25">
      <c r="A112" s="81"/>
      <c r="D112" s="94"/>
      <c r="E112" s="94"/>
      <c r="F112" s="94"/>
      <c r="G112" s="94"/>
      <c r="H112" s="94"/>
      <c r="I112" s="94"/>
      <c r="J112" s="94"/>
      <c r="K112" s="94"/>
      <c r="L112" s="94"/>
      <c r="M112" s="94"/>
      <c r="N112" s="94"/>
    </row>
    <row r="113" spans="1:14" x14ac:dyDescent="0.25">
      <c r="A113" s="81"/>
      <c r="D113" s="94"/>
      <c r="E113" s="94"/>
      <c r="F113" s="94"/>
      <c r="G113" s="94"/>
      <c r="H113" s="94"/>
      <c r="I113" s="94"/>
      <c r="J113" s="94"/>
      <c r="K113" s="94"/>
      <c r="L113" s="94"/>
      <c r="M113" s="94"/>
      <c r="N113" s="94"/>
    </row>
    <row r="114" spans="1:14" x14ac:dyDescent="0.25"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4"/>
    </row>
  </sheetData>
  <autoFilter ref="A5:N114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7"/>
  <sheetViews>
    <sheetView zoomScaleNormal="100" workbookViewId="0">
      <pane ySplit="5" topLeftCell="A6" activePane="bottomLeft" state="frozen"/>
      <selection pane="bottomLeft" activeCell="L15" sqref="L15"/>
    </sheetView>
  </sheetViews>
  <sheetFormatPr defaultRowHeight="15" x14ac:dyDescent="0.25"/>
  <cols>
    <col min="1" max="1" width="18" style="4" customWidth="1"/>
    <col min="2" max="2" width="13.7109375" style="2" customWidth="1"/>
    <col min="3" max="3" width="27.28515625" style="3" customWidth="1"/>
    <col min="4" max="8" width="12.7109375" style="5" customWidth="1"/>
    <col min="9" max="9" width="18" customWidth="1"/>
  </cols>
  <sheetData>
    <row r="1" spans="1:9" s="1" customFormat="1" ht="18.75" x14ac:dyDescent="0.3">
      <c r="A1" s="132" t="s">
        <v>3336</v>
      </c>
      <c r="B1" s="132"/>
      <c r="C1" s="132"/>
      <c r="D1" s="132"/>
      <c r="E1" s="132"/>
      <c r="F1" s="132"/>
      <c r="G1" s="132"/>
      <c r="H1" s="132"/>
      <c r="I1" s="132"/>
    </row>
    <row r="2" spans="1:9" s="1" customFormat="1" ht="18.75" x14ac:dyDescent="0.3">
      <c r="A2" s="135" t="s">
        <v>0</v>
      </c>
      <c r="B2" s="135" t="s">
        <v>1</v>
      </c>
      <c r="C2" s="135" t="s">
        <v>2</v>
      </c>
      <c r="D2" s="132" t="s">
        <v>4073</v>
      </c>
      <c r="E2" s="132"/>
      <c r="F2" s="132"/>
      <c r="G2" s="132"/>
      <c r="H2" s="132"/>
      <c r="I2" s="151" t="s">
        <v>588</v>
      </c>
    </row>
    <row r="3" spans="1:9" s="1" customFormat="1" ht="15" customHeight="1" x14ac:dyDescent="0.25">
      <c r="A3" s="135"/>
      <c r="B3" s="135"/>
      <c r="C3" s="135"/>
      <c r="D3" s="161" t="s">
        <v>3</v>
      </c>
      <c r="E3" s="161"/>
      <c r="F3" s="161"/>
      <c r="G3" s="161"/>
      <c r="H3" s="161"/>
      <c r="I3" s="152"/>
    </row>
    <row r="4" spans="1:9" s="1" customFormat="1" x14ac:dyDescent="0.25">
      <c r="A4" s="135"/>
      <c r="B4" s="135"/>
      <c r="C4" s="135"/>
      <c r="D4" s="133" t="s">
        <v>4</v>
      </c>
      <c r="E4" s="133"/>
      <c r="F4" s="133"/>
      <c r="G4" s="133" t="s">
        <v>8</v>
      </c>
      <c r="H4" s="133" t="s">
        <v>9</v>
      </c>
      <c r="I4" s="152"/>
    </row>
    <row r="5" spans="1:9" s="1" customFormat="1" x14ac:dyDescent="0.25">
      <c r="A5" s="135"/>
      <c r="B5" s="135"/>
      <c r="C5" s="135"/>
      <c r="D5" s="74" t="s">
        <v>5</v>
      </c>
      <c r="E5" s="74" t="s">
        <v>6</v>
      </c>
      <c r="F5" s="74" t="s">
        <v>7</v>
      </c>
      <c r="G5" s="133"/>
      <c r="H5" s="147"/>
      <c r="I5" s="153"/>
    </row>
    <row r="6" spans="1:9" s="1" customFormat="1" x14ac:dyDescent="0.25">
      <c r="A6" s="23" t="s">
        <v>780</v>
      </c>
      <c r="B6" s="62">
        <v>250</v>
      </c>
      <c r="C6" s="30" t="s">
        <v>11</v>
      </c>
      <c r="D6" s="119">
        <v>87</v>
      </c>
      <c r="E6" s="120">
        <v>97</v>
      </c>
      <c r="F6" s="120">
        <v>52</v>
      </c>
      <c r="G6" s="106">
        <f>(D6+E6+F6)/3*0.38*1.73</f>
        <v>51.715466666666671</v>
      </c>
      <c r="H6" s="107">
        <f t="shared" ref="H6:H42" si="0">G6/B6*100</f>
        <v>20.686186666666668</v>
      </c>
      <c r="I6" s="30"/>
    </row>
    <row r="7" spans="1:9" s="1" customFormat="1" x14ac:dyDescent="0.25">
      <c r="A7" s="56" t="s">
        <v>781</v>
      </c>
      <c r="B7" s="62">
        <v>250</v>
      </c>
      <c r="C7" s="30" t="s">
        <v>11</v>
      </c>
      <c r="D7" s="121">
        <v>186</v>
      </c>
      <c r="E7" s="122">
        <v>104</v>
      </c>
      <c r="F7" s="122">
        <v>121</v>
      </c>
      <c r="G7" s="106">
        <f t="shared" ref="G7:G26" si="1">(D7+E7+F7)/3*0.38*1.73</f>
        <v>90.063800000000001</v>
      </c>
      <c r="H7" s="107">
        <f t="shared" si="0"/>
        <v>36.02552</v>
      </c>
      <c r="I7" s="30"/>
    </row>
    <row r="8" spans="1:9" s="1" customFormat="1" x14ac:dyDescent="0.25">
      <c r="A8" s="56" t="s">
        <v>782</v>
      </c>
      <c r="B8" s="10">
        <v>250</v>
      </c>
      <c r="C8" s="30" t="s">
        <v>11</v>
      </c>
      <c r="D8" s="121">
        <v>48</v>
      </c>
      <c r="E8" s="122">
        <v>85</v>
      </c>
      <c r="F8" s="122">
        <v>83</v>
      </c>
      <c r="G8" s="106">
        <f t="shared" si="1"/>
        <v>47.332799999999999</v>
      </c>
      <c r="H8" s="107">
        <f t="shared" si="0"/>
        <v>18.933119999999999</v>
      </c>
      <c r="I8" s="30"/>
    </row>
    <row r="9" spans="1:9" s="1" customFormat="1" x14ac:dyDescent="0.25">
      <c r="A9" s="23" t="s">
        <v>783</v>
      </c>
      <c r="B9" s="62">
        <v>250</v>
      </c>
      <c r="C9" s="30" t="s">
        <v>11</v>
      </c>
      <c r="D9" s="121">
        <v>147</v>
      </c>
      <c r="E9" s="122">
        <v>170</v>
      </c>
      <c r="F9" s="122">
        <v>122</v>
      </c>
      <c r="G9" s="106">
        <f t="shared" si="1"/>
        <v>96.199533333333335</v>
      </c>
      <c r="H9" s="107">
        <f t="shared" si="0"/>
        <v>38.479813333333333</v>
      </c>
      <c r="I9" s="30"/>
    </row>
    <row r="10" spans="1:9" s="1" customFormat="1" x14ac:dyDescent="0.25">
      <c r="A10" s="56" t="s">
        <v>784</v>
      </c>
      <c r="B10" s="62">
        <v>250</v>
      </c>
      <c r="C10" s="30" t="s">
        <v>11</v>
      </c>
      <c r="D10" s="121">
        <v>86</v>
      </c>
      <c r="E10" s="122">
        <v>107</v>
      </c>
      <c r="F10" s="122">
        <v>75</v>
      </c>
      <c r="G10" s="106">
        <f t="shared" si="1"/>
        <v>58.727733333333333</v>
      </c>
      <c r="H10" s="107">
        <f t="shared" si="0"/>
        <v>23.491093333333332</v>
      </c>
      <c r="I10" s="30"/>
    </row>
    <row r="11" spans="1:9" s="1" customFormat="1" x14ac:dyDescent="0.25">
      <c r="A11" s="56" t="s">
        <v>785</v>
      </c>
      <c r="B11" s="10">
        <v>250</v>
      </c>
      <c r="C11" s="30" t="s">
        <v>857</v>
      </c>
      <c r="D11" s="121">
        <v>111</v>
      </c>
      <c r="E11" s="122">
        <v>74</v>
      </c>
      <c r="F11" s="122">
        <v>72</v>
      </c>
      <c r="G11" s="106">
        <f t="shared" si="1"/>
        <v>56.317266666666669</v>
      </c>
      <c r="H11" s="107">
        <f t="shared" si="0"/>
        <v>22.526906666666669</v>
      </c>
      <c r="I11" s="30"/>
    </row>
    <row r="12" spans="1:9" s="1" customFormat="1" x14ac:dyDescent="0.25">
      <c r="A12" s="23" t="s">
        <v>786</v>
      </c>
      <c r="B12" s="62">
        <v>400</v>
      </c>
      <c r="C12" s="30" t="s">
        <v>856</v>
      </c>
      <c r="D12" s="121">
        <v>74</v>
      </c>
      <c r="E12" s="122">
        <v>104</v>
      </c>
      <c r="F12" s="122">
        <v>113</v>
      </c>
      <c r="G12" s="106">
        <f t="shared" si="1"/>
        <v>63.767800000000001</v>
      </c>
      <c r="H12" s="107">
        <f t="shared" si="0"/>
        <v>15.941949999999999</v>
      </c>
      <c r="I12" s="30"/>
    </row>
    <row r="13" spans="1:9" s="1" customFormat="1" x14ac:dyDescent="0.25">
      <c r="A13" s="56" t="s">
        <v>787</v>
      </c>
      <c r="B13" s="10">
        <v>100</v>
      </c>
      <c r="C13" s="30" t="s">
        <v>612</v>
      </c>
      <c r="D13" s="121">
        <v>85</v>
      </c>
      <c r="E13" s="122">
        <v>62</v>
      </c>
      <c r="F13" s="122">
        <v>64</v>
      </c>
      <c r="G13" s="106">
        <f t="shared" si="1"/>
        <v>46.237133333333333</v>
      </c>
      <c r="H13" s="107">
        <f t="shared" si="0"/>
        <v>46.237133333333333</v>
      </c>
      <c r="I13" s="30"/>
    </row>
    <row r="14" spans="1:9" s="1" customFormat="1" ht="15.75" customHeight="1" x14ac:dyDescent="0.25">
      <c r="A14" s="56" t="s">
        <v>788</v>
      </c>
      <c r="B14" s="10">
        <v>400</v>
      </c>
      <c r="C14" s="30" t="s">
        <v>855</v>
      </c>
      <c r="D14" s="121">
        <v>152</v>
      </c>
      <c r="E14" s="122">
        <v>134</v>
      </c>
      <c r="F14" s="122">
        <v>142</v>
      </c>
      <c r="G14" s="106">
        <f t="shared" si="1"/>
        <v>93.789066666666656</v>
      </c>
      <c r="H14" s="107">
        <f t="shared" si="0"/>
        <v>23.447266666666664</v>
      </c>
      <c r="I14" s="30"/>
    </row>
    <row r="15" spans="1:9" s="1" customFormat="1" x14ac:dyDescent="0.25">
      <c r="A15" s="23" t="s">
        <v>789</v>
      </c>
      <c r="B15" s="62">
        <v>250</v>
      </c>
      <c r="C15" s="30" t="s">
        <v>613</v>
      </c>
      <c r="D15" s="121">
        <v>112</v>
      </c>
      <c r="E15" s="122">
        <v>81</v>
      </c>
      <c r="F15" s="122">
        <v>123</v>
      </c>
      <c r="G15" s="106">
        <f t="shared" si="1"/>
        <v>69.246133333333333</v>
      </c>
      <c r="H15" s="107">
        <f t="shared" si="0"/>
        <v>27.698453333333333</v>
      </c>
      <c r="I15" s="30"/>
    </row>
    <row r="16" spans="1:9" s="1" customFormat="1" x14ac:dyDescent="0.25">
      <c r="A16" s="56" t="s">
        <v>790</v>
      </c>
      <c r="B16" s="10">
        <v>100</v>
      </c>
      <c r="C16" s="30" t="s">
        <v>231</v>
      </c>
      <c r="D16" s="121">
        <v>30</v>
      </c>
      <c r="E16" s="122">
        <v>30</v>
      </c>
      <c r="F16" s="122">
        <v>46</v>
      </c>
      <c r="G16" s="106">
        <f t="shared" si="1"/>
        <v>23.228133333333336</v>
      </c>
      <c r="H16" s="107">
        <f t="shared" si="0"/>
        <v>23.228133333333336</v>
      </c>
      <c r="I16" s="30"/>
    </row>
    <row r="17" spans="1:9" s="1" customFormat="1" x14ac:dyDescent="0.25">
      <c r="A17" s="23" t="s">
        <v>791</v>
      </c>
      <c r="B17" s="62">
        <v>63</v>
      </c>
      <c r="C17" s="30" t="s">
        <v>231</v>
      </c>
      <c r="D17" s="121">
        <v>1</v>
      </c>
      <c r="E17" s="122">
        <v>2</v>
      </c>
      <c r="F17" s="122">
        <v>1</v>
      </c>
      <c r="G17" s="106">
        <f t="shared" si="1"/>
        <v>0.87653333333333316</v>
      </c>
      <c r="H17" s="107">
        <f t="shared" si="0"/>
        <v>1.3913227513227511</v>
      </c>
      <c r="I17" s="30"/>
    </row>
    <row r="18" spans="1:9" s="1" customFormat="1" x14ac:dyDescent="0.25">
      <c r="A18" s="56" t="s">
        <v>792</v>
      </c>
      <c r="B18" s="10">
        <v>160</v>
      </c>
      <c r="C18" s="30" t="s">
        <v>231</v>
      </c>
      <c r="D18" s="121">
        <v>78</v>
      </c>
      <c r="E18" s="122">
        <v>95</v>
      </c>
      <c r="F18" s="122">
        <v>97</v>
      </c>
      <c r="G18" s="106">
        <f t="shared" si="1"/>
        <v>59.166000000000004</v>
      </c>
      <c r="H18" s="107">
        <f t="shared" si="0"/>
        <v>36.978750000000005</v>
      </c>
      <c r="I18" s="30"/>
    </row>
    <row r="19" spans="1:9" s="1" customFormat="1" x14ac:dyDescent="0.25">
      <c r="A19" s="56" t="s">
        <v>793</v>
      </c>
      <c r="B19" s="10">
        <v>400</v>
      </c>
      <c r="C19" s="30" t="s">
        <v>231</v>
      </c>
      <c r="D19" s="57">
        <v>21</v>
      </c>
      <c r="E19" s="58">
        <v>4</v>
      </c>
      <c r="F19" s="58">
        <v>5</v>
      </c>
      <c r="G19" s="106">
        <f t="shared" si="1"/>
        <v>6.5739999999999998</v>
      </c>
      <c r="H19" s="107">
        <f t="shared" si="0"/>
        <v>1.6434999999999997</v>
      </c>
      <c r="I19" s="30"/>
    </row>
    <row r="20" spans="1:9" s="1" customFormat="1" x14ac:dyDescent="0.25">
      <c r="A20" s="56" t="s">
        <v>3448</v>
      </c>
      <c r="B20" s="10">
        <v>250</v>
      </c>
      <c r="C20" s="30" t="s">
        <v>231</v>
      </c>
      <c r="D20" s="121">
        <v>45</v>
      </c>
      <c r="E20" s="122">
        <v>14</v>
      </c>
      <c r="F20" s="122">
        <v>32</v>
      </c>
      <c r="G20" s="106">
        <f t="shared" si="1"/>
        <v>19.94113333333333</v>
      </c>
      <c r="H20" s="107">
        <f t="shared" si="0"/>
        <v>7.9764533333333318</v>
      </c>
      <c r="I20" s="30"/>
    </row>
    <row r="21" spans="1:9" s="1" customFormat="1" x14ac:dyDescent="0.25">
      <c r="A21" s="56" t="s">
        <v>794</v>
      </c>
      <c r="B21" s="10">
        <v>250</v>
      </c>
      <c r="C21" s="30" t="s">
        <v>231</v>
      </c>
      <c r="D21" s="121">
        <v>78</v>
      </c>
      <c r="E21" s="122">
        <v>128</v>
      </c>
      <c r="F21" s="122">
        <v>67</v>
      </c>
      <c r="G21" s="106">
        <f t="shared" si="1"/>
        <v>59.823399999999999</v>
      </c>
      <c r="H21" s="107">
        <f t="shared" si="0"/>
        <v>23.929359999999999</v>
      </c>
      <c r="I21" s="30"/>
    </row>
    <row r="22" spans="1:9" s="1" customFormat="1" x14ac:dyDescent="0.25">
      <c r="A22" s="23" t="s">
        <v>795</v>
      </c>
      <c r="B22" s="62">
        <v>400</v>
      </c>
      <c r="C22" s="30" t="s">
        <v>619</v>
      </c>
      <c r="D22" s="121">
        <v>186</v>
      </c>
      <c r="E22" s="122">
        <v>206</v>
      </c>
      <c r="F22" s="122">
        <v>134</v>
      </c>
      <c r="G22" s="106">
        <f t="shared" si="1"/>
        <v>115.26413333333333</v>
      </c>
      <c r="H22" s="107">
        <f t="shared" si="0"/>
        <v>28.816033333333337</v>
      </c>
      <c r="I22" s="30"/>
    </row>
    <row r="23" spans="1:9" s="1" customFormat="1" x14ac:dyDescent="0.25">
      <c r="A23" s="56" t="s">
        <v>796</v>
      </c>
      <c r="B23" s="10">
        <v>400</v>
      </c>
      <c r="C23" s="30" t="s">
        <v>231</v>
      </c>
      <c r="D23" s="57">
        <v>122</v>
      </c>
      <c r="E23" s="58">
        <v>137</v>
      </c>
      <c r="F23" s="58">
        <v>143</v>
      </c>
      <c r="G23" s="106">
        <f t="shared" si="1"/>
        <v>88.0916</v>
      </c>
      <c r="H23" s="107">
        <f t="shared" si="0"/>
        <v>22.0229</v>
      </c>
      <c r="I23" s="30"/>
    </row>
    <row r="24" spans="1:9" s="1" customFormat="1" x14ac:dyDescent="0.25">
      <c r="A24" s="56" t="s">
        <v>797</v>
      </c>
      <c r="B24" s="10">
        <v>400</v>
      </c>
      <c r="C24" s="30" t="s">
        <v>231</v>
      </c>
      <c r="D24" s="57">
        <v>242</v>
      </c>
      <c r="E24" s="58">
        <v>320</v>
      </c>
      <c r="F24" s="58">
        <v>291</v>
      </c>
      <c r="G24" s="106">
        <f t="shared" si="1"/>
        <v>186.92073333333335</v>
      </c>
      <c r="H24" s="107">
        <f t="shared" si="0"/>
        <v>46.730183333333336</v>
      </c>
      <c r="I24" s="30"/>
    </row>
    <row r="25" spans="1:9" s="1" customFormat="1" x14ac:dyDescent="0.25">
      <c r="A25" s="23" t="s">
        <v>798</v>
      </c>
      <c r="B25" s="62">
        <v>250</v>
      </c>
      <c r="C25" s="30" t="s">
        <v>231</v>
      </c>
      <c r="D25" s="121">
        <v>103</v>
      </c>
      <c r="E25" s="122">
        <v>154</v>
      </c>
      <c r="F25" s="122">
        <v>141</v>
      </c>
      <c r="G25" s="106">
        <f t="shared" si="1"/>
        <v>87.215066666666658</v>
      </c>
      <c r="H25" s="107">
        <f t="shared" si="0"/>
        <v>34.886026666666666</v>
      </c>
      <c r="I25" s="30"/>
    </row>
    <row r="26" spans="1:9" s="1" customFormat="1" x14ac:dyDescent="0.25">
      <c r="A26" s="23" t="s">
        <v>3570</v>
      </c>
      <c r="B26" s="62">
        <v>250</v>
      </c>
      <c r="C26" s="30" t="s">
        <v>231</v>
      </c>
      <c r="D26" s="121">
        <v>11</v>
      </c>
      <c r="E26" s="122">
        <v>5</v>
      </c>
      <c r="F26" s="122">
        <v>21</v>
      </c>
      <c r="G26" s="106">
        <f t="shared" si="1"/>
        <v>8.1079333333333334</v>
      </c>
      <c r="H26" s="107">
        <f t="shared" si="0"/>
        <v>3.243173333333333</v>
      </c>
      <c r="I26" s="30"/>
    </row>
    <row r="27" spans="1:9" s="1" customFormat="1" x14ac:dyDescent="0.25">
      <c r="A27" s="56" t="s">
        <v>799</v>
      </c>
      <c r="B27" s="10">
        <v>400</v>
      </c>
      <c r="C27" s="30" t="s">
        <v>614</v>
      </c>
      <c r="D27" s="57">
        <v>51</v>
      </c>
      <c r="E27" s="58">
        <v>50</v>
      </c>
      <c r="F27" s="58">
        <v>61</v>
      </c>
      <c r="G27" s="106">
        <f t="shared" ref="G27:G42" si="2">(D27+E27+F27)/3*0.38*1.73</f>
        <v>35.499600000000001</v>
      </c>
      <c r="H27" s="107">
        <f t="shared" si="0"/>
        <v>8.8749000000000002</v>
      </c>
      <c r="I27" s="30"/>
    </row>
    <row r="28" spans="1:9" s="1" customFormat="1" x14ac:dyDescent="0.25">
      <c r="A28" s="56" t="s">
        <v>800</v>
      </c>
      <c r="B28" s="10">
        <v>100</v>
      </c>
      <c r="C28" s="30" t="s">
        <v>231</v>
      </c>
      <c r="D28" s="57">
        <v>37</v>
      </c>
      <c r="E28" s="58">
        <v>39</v>
      </c>
      <c r="F28" s="58">
        <v>38</v>
      </c>
      <c r="G28" s="106">
        <f t="shared" si="2"/>
        <v>24.981199999999998</v>
      </c>
      <c r="H28" s="107">
        <f t="shared" si="0"/>
        <v>24.981199999999998</v>
      </c>
      <c r="I28" s="30"/>
    </row>
    <row r="29" spans="1:9" s="1" customFormat="1" x14ac:dyDescent="0.25">
      <c r="A29" s="56" t="s">
        <v>3337</v>
      </c>
      <c r="B29" s="10">
        <v>250</v>
      </c>
      <c r="C29" s="30" t="s">
        <v>615</v>
      </c>
      <c r="D29" s="57">
        <v>67</v>
      </c>
      <c r="E29" s="58">
        <v>52</v>
      </c>
      <c r="F29" s="58">
        <v>69</v>
      </c>
      <c r="G29" s="106">
        <f t="shared" si="2"/>
        <v>41.197066666666665</v>
      </c>
      <c r="H29" s="107">
        <f t="shared" si="0"/>
        <v>16.478826666666667</v>
      </c>
      <c r="I29" s="30"/>
    </row>
    <row r="30" spans="1:9" s="1" customFormat="1" x14ac:dyDescent="0.25">
      <c r="A30" s="56" t="s">
        <v>801</v>
      </c>
      <c r="B30" s="10">
        <v>250</v>
      </c>
      <c r="C30" s="30" t="s">
        <v>616</v>
      </c>
      <c r="D30" s="121">
        <v>127</v>
      </c>
      <c r="E30" s="122">
        <v>133</v>
      </c>
      <c r="F30" s="122">
        <v>118</v>
      </c>
      <c r="G30" s="106">
        <f t="shared" si="2"/>
        <v>82.832400000000007</v>
      </c>
      <c r="H30" s="107">
        <f t="shared" si="0"/>
        <v>33.132959999999997</v>
      </c>
      <c r="I30" s="30"/>
    </row>
    <row r="31" spans="1:9" s="1" customFormat="1" x14ac:dyDescent="0.25">
      <c r="A31" s="56" t="s">
        <v>803</v>
      </c>
      <c r="B31" s="10">
        <v>63</v>
      </c>
      <c r="C31" s="30" t="s">
        <v>617</v>
      </c>
      <c r="D31" s="57">
        <v>32</v>
      </c>
      <c r="E31" s="58">
        <v>35</v>
      </c>
      <c r="F31" s="58">
        <v>27</v>
      </c>
      <c r="G31" s="106">
        <f t="shared" si="2"/>
        <v>20.598533333333332</v>
      </c>
      <c r="H31" s="107">
        <f t="shared" si="0"/>
        <v>32.696084656084658</v>
      </c>
      <c r="I31" s="30"/>
    </row>
    <row r="32" spans="1:9" s="1" customFormat="1" x14ac:dyDescent="0.25">
      <c r="A32" s="23" t="s">
        <v>802</v>
      </c>
      <c r="B32" s="62">
        <v>400</v>
      </c>
      <c r="C32" s="30" t="s">
        <v>231</v>
      </c>
      <c r="D32" s="57">
        <v>159</v>
      </c>
      <c r="E32" s="58">
        <v>170</v>
      </c>
      <c r="F32" s="58">
        <v>136</v>
      </c>
      <c r="G32" s="106">
        <f t="shared" si="2"/>
        <v>101.89699999999999</v>
      </c>
      <c r="H32" s="107">
        <f t="shared" si="0"/>
        <v>25.474249999999998</v>
      </c>
      <c r="I32" s="30"/>
    </row>
    <row r="33" spans="1:9" s="1" customFormat="1" x14ac:dyDescent="0.25">
      <c r="A33" s="56" t="s">
        <v>804</v>
      </c>
      <c r="B33" s="10">
        <v>160</v>
      </c>
      <c r="C33" s="30" t="s">
        <v>231</v>
      </c>
      <c r="D33" s="121">
        <v>61</v>
      </c>
      <c r="E33" s="122">
        <v>64</v>
      </c>
      <c r="F33" s="122">
        <v>67</v>
      </c>
      <c r="G33" s="106">
        <f t="shared" si="2"/>
        <v>42.073599999999999</v>
      </c>
      <c r="H33" s="107">
        <f t="shared" si="0"/>
        <v>26.295999999999996</v>
      </c>
      <c r="I33" s="30"/>
    </row>
    <row r="34" spans="1:9" s="1" customFormat="1" x14ac:dyDescent="0.25">
      <c r="A34" s="56" t="s">
        <v>805</v>
      </c>
      <c r="B34" s="10">
        <v>250</v>
      </c>
      <c r="C34" s="30" t="s">
        <v>231</v>
      </c>
      <c r="D34" s="121">
        <v>93</v>
      </c>
      <c r="E34" s="122">
        <v>100</v>
      </c>
      <c r="F34" s="122">
        <v>89</v>
      </c>
      <c r="G34" s="106">
        <f t="shared" si="2"/>
        <v>61.7956</v>
      </c>
      <c r="H34" s="107">
        <f t="shared" si="0"/>
        <v>24.718239999999998</v>
      </c>
      <c r="I34" s="30"/>
    </row>
    <row r="35" spans="1:9" s="1" customFormat="1" x14ac:dyDescent="0.25">
      <c r="A35" s="23" t="s">
        <v>806</v>
      </c>
      <c r="B35" s="62">
        <v>250</v>
      </c>
      <c r="C35" s="30" t="s">
        <v>231</v>
      </c>
      <c r="D35" s="121">
        <v>87</v>
      </c>
      <c r="E35" s="122">
        <v>92</v>
      </c>
      <c r="F35" s="122">
        <v>70</v>
      </c>
      <c r="G35" s="106">
        <f t="shared" si="2"/>
        <v>54.5642</v>
      </c>
      <c r="H35" s="107">
        <f t="shared" si="0"/>
        <v>21.825679999999998</v>
      </c>
      <c r="I35" s="30"/>
    </row>
    <row r="36" spans="1:9" s="1" customFormat="1" x14ac:dyDescent="0.25">
      <c r="A36" s="56" t="s">
        <v>807</v>
      </c>
      <c r="B36" s="10">
        <v>250</v>
      </c>
      <c r="C36" s="30" t="s">
        <v>618</v>
      </c>
      <c r="D36" s="121">
        <v>127</v>
      </c>
      <c r="E36" s="122">
        <v>157</v>
      </c>
      <c r="F36" s="122">
        <v>205</v>
      </c>
      <c r="G36" s="106">
        <f t="shared" si="2"/>
        <v>107.1562</v>
      </c>
      <c r="H36" s="107">
        <f t="shared" si="0"/>
        <v>42.862479999999998</v>
      </c>
      <c r="I36" s="30"/>
    </row>
    <row r="37" spans="1:9" s="1" customFormat="1" x14ac:dyDescent="0.25">
      <c r="A37" s="56" t="s">
        <v>808</v>
      </c>
      <c r="B37" s="10">
        <v>100</v>
      </c>
      <c r="C37" s="30" t="s">
        <v>231</v>
      </c>
      <c r="D37" s="121">
        <v>59</v>
      </c>
      <c r="E37" s="122">
        <v>50</v>
      </c>
      <c r="F37" s="122">
        <v>55</v>
      </c>
      <c r="G37" s="106">
        <f t="shared" si="2"/>
        <v>35.937866666666665</v>
      </c>
      <c r="H37" s="107">
        <f t="shared" si="0"/>
        <v>35.937866666666665</v>
      </c>
      <c r="I37" s="30"/>
    </row>
    <row r="38" spans="1:9" s="1" customFormat="1" x14ac:dyDescent="0.25">
      <c r="A38" s="56" t="s">
        <v>809</v>
      </c>
      <c r="B38" s="10">
        <v>250</v>
      </c>
      <c r="C38" s="30" t="s">
        <v>231</v>
      </c>
      <c r="D38" s="121">
        <v>63</v>
      </c>
      <c r="E38" s="122">
        <v>60</v>
      </c>
      <c r="F38" s="122">
        <v>109</v>
      </c>
      <c r="G38" s="106">
        <f t="shared" si="2"/>
        <v>50.83893333333333</v>
      </c>
      <c r="H38" s="107">
        <f t="shared" si="0"/>
        <v>20.335573333333333</v>
      </c>
      <c r="I38" s="30"/>
    </row>
    <row r="39" spans="1:9" s="1" customFormat="1" x14ac:dyDescent="0.25">
      <c r="A39" s="23" t="s">
        <v>810</v>
      </c>
      <c r="B39" s="62">
        <v>250</v>
      </c>
      <c r="C39" s="30" t="s">
        <v>231</v>
      </c>
      <c r="D39" s="121">
        <v>35</v>
      </c>
      <c r="E39" s="122">
        <v>41</v>
      </c>
      <c r="F39" s="122">
        <v>60</v>
      </c>
      <c r="G39" s="106">
        <f t="shared" si="2"/>
        <v>29.802133333333334</v>
      </c>
      <c r="H39" s="107">
        <f t="shared" si="0"/>
        <v>11.920853333333334</v>
      </c>
      <c r="I39" s="30"/>
    </row>
    <row r="40" spans="1:9" s="1" customFormat="1" x14ac:dyDescent="0.25">
      <c r="A40" s="56" t="s">
        <v>811</v>
      </c>
      <c r="B40" s="10">
        <v>63</v>
      </c>
      <c r="C40" s="30" t="s">
        <v>231</v>
      </c>
      <c r="D40" s="57">
        <v>57</v>
      </c>
      <c r="E40" s="58">
        <v>64.5</v>
      </c>
      <c r="F40" s="58">
        <v>80</v>
      </c>
      <c r="G40" s="106">
        <f t="shared" si="2"/>
        <v>44.155366666666673</v>
      </c>
      <c r="H40" s="107">
        <f t="shared" si="0"/>
        <v>70.087883597883604</v>
      </c>
      <c r="I40" s="30"/>
    </row>
    <row r="41" spans="1:9" s="1" customFormat="1" x14ac:dyDescent="0.25">
      <c r="A41" s="56" t="s">
        <v>812</v>
      </c>
      <c r="B41" s="10">
        <v>250</v>
      </c>
      <c r="C41" s="30" t="s">
        <v>231</v>
      </c>
      <c r="D41" s="57">
        <v>301</v>
      </c>
      <c r="E41" s="58">
        <v>318</v>
      </c>
      <c r="F41" s="58">
        <v>295</v>
      </c>
      <c r="G41" s="106">
        <f t="shared" si="2"/>
        <v>200.28786666666667</v>
      </c>
      <c r="H41" s="107">
        <f t="shared" si="0"/>
        <v>80.115146666666675</v>
      </c>
      <c r="I41" s="30"/>
    </row>
    <row r="42" spans="1:9" s="1" customFormat="1" x14ac:dyDescent="0.25">
      <c r="A42" s="20" t="s">
        <v>813</v>
      </c>
      <c r="B42" s="10">
        <v>63</v>
      </c>
      <c r="C42" s="30" t="s">
        <v>231</v>
      </c>
      <c r="D42" s="57">
        <v>1</v>
      </c>
      <c r="E42" s="58">
        <v>4</v>
      </c>
      <c r="F42" s="58">
        <v>10</v>
      </c>
      <c r="G42" s="106">
        <f t="shared" si="2"/>
        <v>3.2869999999999999</v>
      </c>
      <c r="H42" s="107">
        <f t="shared" si="0"/>
        <v>5.2174603174603176</v>
      </c>
      <c r="I42" s="30"/>
    </row>
    <row r="43" spans="1:9" s="1" customFormat="1" ht="24.75" customHeight="1" x14ac:dyDescent="0.3">
      <c r="A43" s="59"/>
      <c r="B43" s="60"/>
      <c r="C43" s="59"/>
    </row>
    <row r="44" spans="1:9" s="1" customFormat="1" ht="22.5" customHeight="1" x14ac:dyDescent="0.25"/>
    <row r="45" spans="1:9" s="1" customFormat="1" x14ac:dyDescent="0.25">
      <c r="A45" s="61"/>
      <c r="B45" s="59"/>
      <c r="C45" s="60"/>
    </row>
    <row r="46" spans="1:9" s="1" customFormat="1" x14ac:dyDescent="0.25">
      <c r="A46" s="61"/>
      <c r="B46" s="59"/>
      <c r="C46" s="60"/>
    </row>
    <row r="47" spans="1:9" s="1" customFormat="1" x14ac:dyDescent="0.25">
      <c r="A47" s="61"/>
      <c r="B47" s="59"/>
      <c r="C47" s="60"/>
    </row>
    <row r="48" spans="1:9" s="1" customFormat="1" x14ac:dyDescent="0.25">
      <c r="A48" s="61"/>
      <c r="B48" s="59"/>
      <c r="C48" s="60"/>
    </row>
    <row r="49" spans="1:8" s="1" customFormat="1" x14ac:dyDescent="0.25">
      <c r="A49" s="61"/>
      <c r="B49" s="59"/>
      <c r="C49" s="60"/>
    </row>
    <row r="50" spans="1:8" s="1" customFormat="1" x14ac:dyDescent="0.25">
      <c r="A50" s="61"/>
      <c r="B50" s="59"/>
      <c r="C50" s="60"/>
    </row>
    <row r="51" spans="1:8" s="1" customFormat="1" x14ac:dyDescent="0.25">
      <c r="A51" s="61"/>
      <c r="B51" s="59"/>
      <c r="C51" s="60"/>
    </row>
    <row r="52" spans="1:8" s="1" customFormat="1" x14ac:dyDescent="0.25">
      <c r="A52" s="61"/>
      <c r="B52" s="59"/>
      <c r="C52" s="60"/>
    </row>
    <row r="53" spans="1:8" s="1" customFormat="1" x14ac:dyDescent="0.25">
      <c r="A53" s="61"/>
      <c r="B53" s="59"/>
      <c r="C53" s="60"/>
    </row>
    <row r="54" spans="1:8" s="1" customFormat="1" x14ac:dyDescent="0.25">
      <c r="A54" s="61"/>
      <c r="B54" s="59"/>
      <c r="C54" s="60"/>
    </row>
    <row r="55" spans="1:8" x14ac:dyDescent="0.25">
      <c r="D55" s="1"/>
      <c r="E55" s="1"/>
      <c r="F55" s="1"/>
      <c r="G55" s="1"/>
      <c r="H55" s="1"/>
    </row>
    <row r="56" spans="1:8" x14ac:dyDescent="0.25">
      <c r="D56" s="1"/>
      <c r="E56" s="1"/>
      <c r="F56" s="1"/>
      <c r="G56" s="1"/>
      <c r="H56" s="1"/>
    </row>
    <row r="57" spans="1:8" x14ac:dyDescent="0.25">
      <c r="D57" s="1"/>
      <c r="E57" s="1"/>
      <c r="F57" s="1"/>
      <c r="G57" s="1"/>
      <c r="H57" s="1"/>
    </row>
    <row r="58" spans="1:8" x14ac:dyDescent="0.25">
      <c r="D58" s="1"/>
      <c r="E58" s="1"/>
      <c r="F58" s="1"/>
      <c r="G58" s="1"/>
      <c r="H58" s="1"/>
    </row>
    <row r="59" spans="1:8" x14ac:dyDescent="0.25">
      <c r="D59" s="1"/>
      <c r="E59" s="1"/>
      <c r="F59" s="1"/>
      <c r="G59" s="1"/>
      <c r="H59" s="1"/>
    </row>
    <row r="60" spans="1:8" x14ac:dyDescent="0.25">
      <c r="D60" s="1"/>
      <c r="E60" s="1"/>
      <c r="F60" s="1"/>
      <c r="G60" s="1"/>
      <c r="H60" s="1"/>
    </row>
    <row r="61" spans="1:8" x14ac:dyDescent="0.25">
      <c r="D61" s="1"/>
      <c r="E61" s="1"/>
      <c r="F61" s="1"/>
      <c r="G61" s="1"/>
      <c r="H61" s="1"/>
    </row>
    <row r="62" spans="1:8" x14ac:dyDescent="0.25">
      <c r="D62" s="1"/>
      <c r="E62" s="1"/>
      <c r="F62" s="1"/>
      <c r="G62" s="1"/>
      <c r="H62" s="1"/>
    </row>
    <row r="63" spans="1:8" x14ac:dyDescent="0.25">
      <c r="D63" s="1"/>
      <c r="E63" s="1"/>
      <c r="F63" s="1"/>
      <c r="G63" s="1"/>
      <c r="H63" s="1"/>
    </row>
    <row r="64" spans="1:8" x14ac:dyDescent="0.25">
      <c r="D64" s="1"/>
      <c r="E64" s="1"/>
      <c r="F64" s="1"/>
      <c r="G64" s="1"/>
      <c r="H64" s="1"/>
    </row>
    <row r="65" spans="4:8" x14ac:dyDescent="0.25">
      <c r="D65" s="1"/>
      <c r="E65" s="1"/>
      <c r="F65" s="1"/>
      <c r="G65" s="1"/>
      <c r="H65" s="1"/>
    </row>
    <row r="66" spans="4:8" x14ac:dyDescent="0.25">
      <c r="D66" s="1"/>
      <c r="E66" s="1"/>
      <c r="F66" s="1"/>
      <c r="G66" s="1"/>
      <c r="H66" s="1"/>
    </row>
    <row r="67" spans="4:8" x14ac:dyDescent="0.25">
      <c r="D67" s="1"/>
      <c r="E67" s="1"/>
      <c r="F67" s="1"/>
      <c r="G67" s="1"/>
      <c r="H67" s="1"/>
    </row>
    <row r="68" spans="4:8" x14ac:dyDescent="0.25">
      <c r="D68" s="1"/>
      <c r="E68" s="1"/>
      <c r="F68" s="1"/>
      <c r="G68" s="1"/>
      <c r="H68" s="1"/>
    </row>
    <row r="69" spans="4:8" x14ac:dyDescent="0.25">
      <c r="D69" s="1"/>
      <c r="E69" s="1"/>
      <c r="F69" s="1"/>
      <c r="G69" s="1"/>
      <c r="H69" s="1"/>
    </row>
    <row r="70" spans="4:8" x14ac:dyDescent="0.25">
      <c r="D70" s="1"/>
      <c r="E70" s="1"/>
      <c r="F70" s="1"/>
      <c r="G70" s="1"/>
      <c r="H70" s="1"/>
    </row>
    <row r="71" spans="4:8" x14ac:dyDescent="0.25">
      <c r="D71" s="1"/>
      <c r="E71" s="1"/>
      <c r="F71" s="1"/>
      <c r="G71" s="1"/>
      <c r="H71" s="1"/>
    </row>
    <row r="72" spans="4:8" x14ac:dyDescent="0.25">
      <c r="D72" s="1"/>
      <c r="E72" s="1"/>
      <c r="F72" s="1"/>
      <c r="G72" s="1"/>
      <c r="H72" s="1"/>
    </row>
    <row r="73" spans="4:8" x14ac:dyDescent="0.25">
      <c r="D73" s="1"/>
      <c r="E73" s="1"/>
      <c r="F73" s="1"/>
      <c r="G73" s="1"/>
      <c r="H73" s="1"/>
    </row>
    <row r="74" spans="4:8" x14ac:dyDescent="0.25">
      <c r="D74" s="1"/>
      <c r="E74" s="1"/>
      <c r="F74" s="1"/>
      <c r="G74" s="1"/>
      <c r="H74" s="1"/>
    </row>
    <row r="75" spans="4:8" x14ac:dyDescent="0.25">
      <c r="D75" s="1"/>
      <c r="E75" s="1"/>
      <c r="F75" s="1"/>
      <c r="G75" s="1"/>
      <c r="H75" s="1"/>
    </row>
    <row r="76" spans="4:8" x14ac:dyDescent="0.25">
      <c r="D76" s="1"/>
      <c r="E76" s="1"/>
      <c r="F76" s="1"/>
      <c r="G76" s="1"/>
      <c r="H76" s="1"/>
    </row>
    <row r="77" spans="4:8" x14ac:dyDescent="0.25">
      <c r="D77" s="1"/>
      <c r="E77" s="1"/>
      <c r="F77" s="1"/>
      <c r="G77" s="1"/>
      <c r="H77" s="1"/>
    </row>
    <row r="78" spans="4:8" x14ac:dyDescent="0.25">
      <c r="D78" s="1"/>
      <c r="E78" s="1"/>
      <c r="F78" s="1"/>
      <c r="G78" s="1"/>
      <c r="H78" s="1"/>
    </row>
    <row r="79" spans="4:8" x14ac:dyDescent="0.25">
      <c r="D79" s="1"/>
      <c r="E79" s="1"/>
      <c r="F79" s="1"/>
      <c r="G79" s="1"/>
      <c r="H79" s="1"/>
    </row>
    <row r="80" spans="4:8" x14ac:dyDescent="0.25">
      <c r="D80" s="1"/>
      <c r="E80" s="1"/>
      <c r="F80" s="1"/>
      <c r="G80" s="1"/>
      <c r="H80" s="1"/>
    </row>
    <row r="81" spans="4:8" x14ac:dyDescent="0.25">
      <c r="D81" s="1"/>
      <c r="E81" s="1"/>
      <c r="F81" s="1"/>
      <c r="G81" s="1"/>
      <c r="H81" s="1"/>
    </row>
    <row r="82" spans="4:8" x14ac:dyDescent="0.25">
      <c r="D82" s="1"/>
      <c r="E82" s="1"/>
      <c r="F82" s="1"/>
      <c r="G82" s="1"/>
      <c r="H82" s="1"/>
    </row>
    <row r="83" spans="4:8" x14ac:dyDescent="0.25">
      <c r="D83" s="1"/>
      <c r="E83" s="1"/>
      <c r="F83" s="1"/>
      <c r="G83" s="1"/>
      <c r="H83" s="1"/>
    </row>
    <row r="84" spans="4:8" x14ac:dyDescent="0.25">
      <c r="D84" s="1"/>
      <c r="E84" s="1"/>
      <c r="F84" s="1"/>
      <c r="G84" s="1"/>
      <c r="H84" s="1"/>
    </row>
    <row r="85" spans="4:8" x14ac:dyDescent="0.25">
      <c r="D85" s="1"/>
      <c r="E85" s="1"/>
      <c r="F85" s="1"/>
      <c r="G85" s="1"/>
      <c r="H85" s="1"/>
    </row>
    <row r="86" spans="4:8" x14ac:dyDescent="0.25">
      <c r="D86" s="1"/>
      <c r="E86" s="1"/>
      <c r="F86" s="1"/>
      <c r="G86" s="1"/>
      <c r="H86" s="1"/>
    </row>
    <row r="87" spans="4:8" x14ac:dyDescent="0.25">
      <c r="D87" s="1"/>
      <c r="E87" s="1"/>
      <c r="F87" s="1"/>
      <c r="G87" s="1"/>
      <c r="H87" s="1"/>
    </row>
    <row r="88" spans="4:8" x14ac:dyDescent="0.25">
      <c r="D88" s="1"/>
      <c r="E88" s="1"/>
      <c r="F88" s="1"/>
      <c r="G88" s="1"/>
      <c r="H88" s="1"/>
    </row>
    <row r="89" spans="4:8" x14ac:dyDescent="0.25">
      <c r="D89" s="1"/>
      <c r="E89" s="1"/>
      <c r="F89" s="1"/>
      <c r="G89" s="1"/>
      <c r="H89" s="1"/>
    </row>
    <row r="90" spans="4:8" x14ac:dyDescent="0.25">
      <c r="D90" s="1"/>
      <c r="E90" s="1"/>
      <c r="F90" s="1"/>
      <c r="G90" s="1"/>
      <c r="H90" s="1"/>
    </row>
    <row r="91" spans="4:8" x14ac:dyDescent="0.25">
      <c r="D91" s="1"/>
      <c r="E91" s="1"/>
      <c r="F91" s="1"/>
      <c r="G91" s="1"/>
      <c r="H91" s="1"/>
    </row>
    <row r="92" spans="4:8" x14ac:dyDescent="0.25">
      <c r="D92" s="1"/>
      <c r="E92" s="1"/>
      <c r="F92" s="1"/>
      <c r="G92" s="1"/>
      <c r="H92" s="1"/>
    </row>
    <row r="93" spans="4:8" x14ac:dyDescent="0.25">
      <c r="D93" s="1"/>
      <c r="E93" s="1"/>
      <c r="F93" s="1"/>
      <c r="G93" s="1"/>
      <c r="H93" s="1"/>
    </row>
    <row r="94" spans="4:8" x14ac:dyDescent="0.25">
      <c r="D94" s="1"/>
      <c r="E94" s="1"/>
      <c r="F94" s="1"/>
      <c r="G94" s="1"/>
      <c r="H94" s="1"/>
    </row>
    <row r="95" spans="4:8" x14ac:dyDescent="0.25">
      <c r="D95" s="1"/>
      <c r="E95" s="1"/>
      <c r="F95" s="1"/>
      <c r="G95" s="1"/>
      <c r="H95" s="1"/>
    </row>
    <row r="96" spans="4:8" x14ac:dyDescent="0.25">
      <c r="D96" s="1"/>
      <c r="E96" s="1"/>
      <c r="F96" s="1"/>
      <c r="G96" s="1"/>
      <c r="H96" s="1"/>
    </row>
    <row r="97" spans="4:8" x14ac:dyDescent="0.25">
      <c r="D97" s="1"/>
      <c r="E97" s="1"/>
      <c r="F97" s="1"/>
      <c r="G97" s="1"/>
      <c r="H97" s="1"/>
    </row>
    <row r="98" spans="4:8" x14ac:dyDescent="0.25">
      <c r="D98" s="1"/>
      <c r="E98" s="1"/>
      <c r="F98" s="1"/>
      <c r="G98" s="1"/>
      <c r="H98" s="1"/>
    </row>
    <row r="99" spans="4:8" x14ac:dyDescent="0.25">
      <c r="D99" s="1"/>
      <c r="E99" s="1"/>
      <c r="F99" s="1"/>
      <c r="G99" s="1"/>
      <c r="H99" s="1"/>
    </row>
    <row r="100" spans="4:8" x14ac:dyDescent="0.25">
      <c r="D100" s="1"/>
      <c r="E100" s="1"/>
      <c r="F100" s="1"/>
      <c r="G100" s="1"/>
      <c r="H100" s="1"/>
    </row>
    <row r="101" spans="4:8" x14ac:dyDescent="0.25">
      <c r="D101" s="1"/>
      <c r="E101" s="1"/>
      <c r="F101" s="1"/>
      <c r="G101" s="1"/>
      <c r="H101" s="1"/>
    </row>
    <row r="102" spans="4:8" x14ac:dyDescent="0.25">
      <c r="D102" s="1"/>
      <c r="E102" s="1"/>
      <c r="F102" s="1"/>
      <c r="G102" s="1"/>
      <c r="H102" s="1"/>
    </row>
    <row r="103" spans="4:8" x14ac:dyDescent="0.25">
      <c r="D103" s="1"/>
      <c r="E103" s="1"/>
      <c r="F103" s="1"/>
      <c r="G103" s="1"/>
      <c r="H103" s="1"/>
    </row>
    <row r="104" spans="4:8" x14ac:dyDescent="0.25">
      <c r="D104" s="1"/>
      <c r="E104" s="1"/>
      <c r="F104" s="1"/>
      <c r="G104" s="1"/>
      <c r="H104" s="1"/>
    </row>
    <row r="105" spans="4:8" x14ac:dyDescent="0.25">
      <c r="D105" s="1"/>
      <c r="E105" s="1"/>
      <c r="F105" s="1"/>
      <c r="G105" s="1"/>
      <c r="H105" s="1"/>
    </row>
    <row r="106" spans="4:8" x14ac:dyDescent="0.25">
      <c r="D106" s="1"/>
      <c r="E106" s="1"/>
      <c r="F106" s="1"/>
      <c r="G106" s="1"/>
      <c r="H106" s="1"/>
    </row>
    <row r="107" spans="4:8" x14ac:dyDescent="0.25">
      <c r="D107" s="1"/>
      <c r="E107" s="1"/>
      <c r="F107" s="1"/>
      <c r="G107" s="1"/>
      <c r="H107" s="1"/>
    </row>
    <row r="108" spans="4:8" x14ac:dyDescent="0.25">
      <c r="D108" s="1"/>
      <c r="E108" s="1"/>
      <c r="F108" s="1"/>
      <c r="G108" s="1"/>
      <c r="H108" s="1"/>
    </row>
    <row r="109" spans="4:8" x14ac:dyDescent="0.25">
      <c r="D109" s="1"/>
      <c r="E109" s="1"/>
      <c r="F109" s="1"/>
      <c r="G109" s="1"/>
      <c r="H109" s="1"/>
    </row>
    <row r="110" spans="4:8" x14ac:dyDescent="0.25">
      <c r="D110" s="1"/>
      <c r="E110" s="1"/>
      <c r="F110" s="1"/>
      <c r="G110" s="1"/>
      <c r="H110" s="1"/>
    </row>
    <row r="111" spans="4:8" x14ac:dyDescent="0.25">
      <c r="D111" s="1"/>
      <c r="E111" s="1"/>
      <c r="F111" s="1"/>
      <c r="G111" s="1"/>
      <c r="H111" s="1"/>
    </row>
    <row r="112" spans="4:8" x14ac:dyDescent="0.25">
      <c r="D112" s="1"/>
      <c r="E112" s="1"/>
      <c r="F112" s="1"/>
      <c r="G112" s="1"/>
      <c r="H112" s="1"/>
    </row>
    <row r="113" spans="4:8" x14ac:dyDescent="0.25">
      <c r="D113" s="1"/>
      <c r="E113" s="1"/>
      <c r="F113" s="1"/>
      <c r="G113" s="1"/>
      <c r="H113" s="1"/>
    </row>
    <row r="114" spans="4:8" x14ac:dyDescent="0.25">
      <c r="D114" s="1"/>
      <c r="E114" s="1"/>
      <c r="F114" s="1"/>
      <c r="G114" s="1"/>
      <c r="H114" s="1"/>
    </row>
    <row r="115" spans="4:8" x14ac:dyDescent="0.25">
      <c r="D115" s="1"/>
      <c r="E115" s="1"/>
      <c r="F115" s="1"/>
      <c r="G115" s="1"/>
      <c r="H115" s="1"/>
    </row>
    <row r="116" spans="4:8" x14ac:dyDescent="0.25">
      <c r="D116" s="1"/>
      <c r="E116" s="1"/>
      <c r="F116" s="1"/>
      <c r="G116" s="1"/>
      <c r="H116" s="1"/>
    </row>
    <row r="117" spans="4:8" x14ac:dyDescent="0.25">
      <c r="D117" s="1"/>
      <c r="E117" s="1"/>
      <c r="F117" s="1"/>
      <c r="G117" s="1"/>
      <c r="H117" s="1"/>
    </row>
    <row r="118" spans="4:8" x14ac:dyDescent="0.25">
      <c r="D118" s="1"/>
      <c r="E118" s="1"/>
      <c r="F118" s="1"/>
      <c r="G118" s="1"/>
      <c r="H118" s="1"/>
    </row>
    <row r="119" spans="4:8" x14ac:dyDescent="0.25">
      <c r="D119" s="1"/>
      <c r="E119" s="1"/>
      <c r="F119" s="1"/>
      <c r="G119" s="1"/>
      <c r="H119" s="1"/>
    </row>
    <row r="120" spans="4:8" x14ac:dyDescent="0.25">
      <c r="D120" s="1"/>
      <c r="E120" s="1"/>
      <c r="F120" s="1"/>
      <c r="G120" s="1"/>
      <c r="H120" s="1"/>
    </row>
    <row r="121" spans="4:8" x14ac:dyDescent="0.25">
      <c r="D121" s="1"/>
      <c r="E121" s="1"/>
      <c r="F121" s="1"/>
      <c r="G121" s="1"/>
      <c r="H121" s="1"/>
    </row>
    <row r="122" spans="4:8" x14ac:dyDescent="0.25">
      <c r="D122" s="1"/>
      <c r="E122" s="1"/>
      <c r="F122" s="1"/>
      <c r="G122" s="1"/>
      <c r="H122" s="1"/>
    </row>
    <row r="123" spans="4:8" x14ac:dyDescent="0.25">
      <c r="D123" s="1"/>
      <c r="E123" s="1"/>
      <c r="F123" s="1"/>
      <c r="G123" s="1"/>
      <c r="H123" s="1"/>
    </row>
    <row r="124" spans="4:8" x14ac:dyDescent="0.25">
      <c r="D124" s="1"/>
      <c r="E124" s="1"/>
      <c r="F124" s="1"/>
      <c r="G124" s="1"/>
      <c r="H124" s="1"/>
    </row>
    <row r="125" spans="4:8" x14ac:dyDescent="0.25">
      <c r="D125" s="1"/>
      <c r="E125" s="1"/>
      <c r="F125" s="1"/>
      <c r="G125" s="1"/>
      <c r="H125" s="1"/>
    </row>
    <row r="126" spans="4:8" x14ac:dyDescent="0.25">
      <c r="D126" s="1"/>
      <c r="E126" s="1"/>
      <c r="F126" s="1"/>
      <c r="G126" s="1"/>
      <c r="H126" s="1"/>
    </row>
    <row r="127" spans="4:8" x14ac:dyDescent="0.25">
      <c r="D127" s="1"/>
      <c r="E127" s="1"/>
      <c r="F127" s="1"/>
      <c r="G127" s="1"/>
      <c r="H127" s="1"/>
    </row>
    <row r="128" spans="4:8" x14ac:dyDescent="0.25">
      <c r="D128" s="1"/>
      <c r="E128" s="1"/>
      <c r="F128" s="1"/>
      <c r="G128" s="1"/>
      <c r="H128" s="1"/>
    </row>
    <row r="129" spans="4:8" x14ac:dyDescent="0.25">
      <c r="D129" s="1"/>
      <c r="E129" s="1"/>
      <c r="F129" s="1"/>
      <c r="G129" s="1"/>
      <c r="H129" s="1"/>
    </row>
    <row r="130" spans="4:8" x14ac:dyDescent="0.25">
      <c r="D130" s="1"/>
      <c r="E130" s="1"/>
      <c r="F130" s="1"/>
      <c r="G130" s="1"/>
      <c r="H130" s="1"/>
    </row>
    <row r="131" spans="4:8" x14ac:dyDescent="0.25">
      <c r="D131" s="1"/>
      <c r="E131" s="1"/>
      <c r="F131" s="1"/>
      <c r="G131" s="1"/>
      <c r="H131" s="1"/>
    </row>
    <row r="132" spans="4:8" x14ac:dyDescent="0.25">
      <c r="D132" s="1"/>
      <c r="E132" s="1"/>
      <c r="F132" s="1"/>
      <c r="G132" s="1"/>
      <c r="H132" s="1"/>
    </row>
    <row r="133" spans="4:8" x14ac:dyDescent="0.25">
      <c r="D133" s="1"/>
      <c r="E133" s="1"/>
      <c r="F133" s="1"/>
      <c r="G133" s="1"/>
      <c r="H133" s="1"/>
    </row>
    <row r="134" spans="4:8" x14ac:dyDescent="0.25">
      <c r="D134" s="1"/>
      <c r="E134" s="1"/>
      <c r="F134" s="1"/>
      <c r="G134" s="1"/>
      <c r="H134" s="1"/>
    </row>
    <row r="135" spans="4:8" x14ac:dyDescent="0.25">
      <c r="D135" s="1"/>
      <c r="E135" s="1"/>
      <c r="F135" s="1"/>
      <c r="G135" s="1"/>
      <c r="H135" s="1"/>
    </row>
    <row r="136" spans="4:8" x14ac:dyDescent="0.25">
      <c r="D136" s="1"/>
      <c r="E136" s="1"/>
      <c r="F136" s="1"/>
      <c r="G136" s="1"/>
      <c r="H136" s="1"/>
    </row>
    <row r="137" spans="4:8" x14ac:dyDescent="0.25">
      <c r="D137" s="1"/>
      <c r="E137" s="1"/>
      <c r="F137" s="1"/>
      <c r="G137" s="1"/>
      <c r="H137" s="1"/>
    </row>
    <row r="138" spans="4:8" x14ac:dyDescent="0.25">
      <c r="D138" s="1"/>
      <c r="E138" s="1"/>
      <c r="F138" s="1"/>
      <c r="G138" s="1"/>
      <c r="H138" s="1"/>
    </row>
    <row r="139" spans="4:8" x14ac:dyDescent="0.25">
      <c r="D139" s="1"/>
      <c r="E139" s="1"/>
      <c r="F139" s="1"/>
      <c r="G139" s="1"/>
      <c r="H139" s="1"/>
    </row>
    <row r="140" spans="4:8" x14ac:dyDescent="0.25">
      <c r="D140" s="1"/>
      <c r="E140" s="1"/>
      <c r="F140" s="1"/>
      <c r="G140" s="1"/>
      <c r="H140" s="1"/>
    </row>
    <row r="141" spans="4:8" x14ac:dyDescent="0.25">
      <c r="D141" s="1"/>
      <c r="E141" s="1"/>
      <c r="F141" s="1"/>
      <c r="G141" s="1"/>
      <c r="H141" s="1"/>
    </row>
    <row r="142" spans="4:8" x14ac:dyDescent="0.25">
      <c r="D142" s="1"/>
      <c r="E142" s="1"/>
      <c r="F142" s="1"/>
      <c r="G142" s="1"/>
      <c r="H142" s="1"/>
    </row>
    <row r="143" spans="4:8" x14ac:dyDescent="0.25">
      <c r="D143" s="1"/>
      <c r="E143" s="1"/>
      <c r="F143" s="1"/>
      <c r="G143" s="1"/>
      <c r="H143" s="1"/>
    </row>
    <row r="144" spans="4:8" x14ac:dyDescent="0.25">
      <c r="D144" s="1"/>
      <c r="E144" s="1"/>
      <c r="F144" s="1"/>
      <c r="G144" s="1"/>
      <c r="H144" s="1"/>
    </row>
    <row r="145" spans="4:8" x14ac:dyDescent="0.25">
      <c r="D145" s="1"/>
      <c r="E145" s="1"/>
      <c r="F145" s="1"/>
      <c r="G145" s="1"/>
      <c r="H145" s="1"/>
    </row>
    <row r="146" spans="4:8" x14ac:dyDescent="0.25">
      <c r="D146" s="1"/>
      <c r="E146" s="1"/>
      <c r="F146" s="1"/>
      <c r="G146" s="1"/>
      <c r="H146" s="1"/>
    </row>
    <row r="147" spans="4:8" x14ac:dyDescent="0.25">
      <c r="D147" s="1"/>
      <c r="E147" s="1"/>
      <c r="F147" s="1"/>
      <c r="G147" s="1"/>
      <c r="H147" s="1"/>
    </row>
    <row r="148" spans="4:8" x14ac:dyDescent="0.25">
      <c r="D148" s="1"/>
      <c r="E148" s="1"/>
      <c r="F148" s="1"/>
      <c r="G148" s="1"/>
      <c r="H148" s="1"/>
    </row>
    <row r="149" spans="4:8" x14ac:dyDescent="0.25">
      <c r="D149" s="1"/>
      <c r="E149" s="1"/>
      <c r="F149" s="1"/>
      <c r="G149" s="1"/>
      <c r="H149" s="1"/>
    </row>
    <row r="150" spans="4:8" x14ac:dyDescent="0.25">
      <c r="D150" s="1"/>
      <c r="E150" s="1"/>
      <c r="F150" s="1"/>
      <c r="G150" s="1"/>
      <c r="H150" s="1"/>
    </row>
    <row r="151" spans="4:8" x14ac:dyDescent="0.25">
      <c r="D151" s="1"/>
      <c r="E151" s="1"/>
      <c r="F151" s="1"/>
      <c r="G151" s="1"/>
      <c r="H151" s="1"/>
    </row>
    <row r="152" spans="4:8" x14ac:dyDescent="0.25">
      <c r="D152" s="1"/>
      <c r="E152" s="1"/>
      <c r="F152" s="1"/>
      <c r="G152" s="1"/>
      <c r="H152" s="1"/>
    </row>
    <row r="153" spans="4:8" x14ac:dyDescent="0.25">
      <c r="D153" s="1"/>
      <c r="E153" s="1"/>
      <c r="F153" s="1"/>
      <c r="G153" s="1"/>
      <c r="H153" s="1"/>
    </row>
    <row r="154" spans="4:8" x14ac:dyDescent="0.25">
      <c r="D154" s="1"/>
      <c r="E154" s="1"/>
      <c r="F154" s="1"/>
      <c r="G154" s="1"/>
      <c r="H154" s="1"/>
    </row>
    <row r="155" spans="4:8" x14ac:dyDescent="0.25">
      <c r="D155" s="1"/>
      <c r="E155" s="1"/>
      <c r="F155" s="1"/>
      <c r="G155" s="1"/>
      <c r="H155" s="1"/>
    </row>
    <row r="156" spans="4:8" x14ac:dyDescent="0.25">
      <c r="D156" s="1"/>
      <c r="E156" s="1"/>
      <c r="F156" s="1"/>
      <c r="G156" s="1"/>
      <c r="H156" s="1"/>
    </row>
    <row r="157" spans="4:8" x14ac:dyDescent="0.25">
      <c r="D157" s="1"/>
      <c r="E157" s="1"/>
      <c r="F157" s="1"/>
      <c r="G157" s="1"/>
      <c r="H157" s="1"/>
    </row>
    <row r="158" spans="4:8" x14ac:dyDescent="0.25">
      <c r="D158" s="1"/>
      <c r="E158" s="1"/>
      <c r="F158" s="1"/>
      <c r="G158" s="1"/>
      <c r="H158" s="1"/>
    </row>
    <row r="159" spans="4:8" x14ac:dyDescent="0.25">
      <c r="D159" s="1"/>
      <c r="E159" s="1"/>
      <c r="F159" s="1"/>
      <c r="G159" s="1"/>
      <c r="H159" s="1"/>
    </row>
    <row r="160" spans="4:8" x14ac:dyDescent="0.25">
      <c r="D160" s="1"/>
      <c r="E160" s="1"/>
      <c r="F160" s="1"/>
      <c r="G160" s="1"/>
      <c r="H160" s="1"/>
    </row>
    <row r="161" spans="4:8" x14ac:dyDescent="0.25">
      <c r="D161" s="1"/>
      <c r="E161" s="1"/>
      <c r="F161" s="1"/>
      <c r="G161" s="1"/>
      <c r="H161" s="1"/>
    </row>
    <row r="162" spans="4:8" x14ac:dyDescent="0.25">
      <c r="D162" s="1"/>
      <c r="E162" s="1"/>
      <c r="F162" s="1"/>
      <c r="G162" s="1"/>
      <c r="H162" s="1"/>
    </row>
    <row r="163" spans="4:8" x14ac:dyDescent="0.25">
      <c r="D163" s="1"/>
      <c r="E163" s="1"/>
      <c r="F163" s="1"/>
      <c r="G163" s="1"/>
      <c r="H163" s="1"/>
    </row>
    <row r="164" spans="4:8" x14ac:dyDescent="0.25">
      <c r="D164" s="1"/>
      <c r="E164" s="1"/>
      <c r="F164" s="1"/>
      <c r="G164" s="1"/>
      <c r="H164" s="1"/>
    </row>
    <row r="165" spans="4:8" x14ac:dyDescent="0.25">
      <c r="D165" s="1"/>
      <c r="E165" s="1"/>
      <c r="F165" s="1"/>
      <c r="G165" s="1"/>
      <c r="H165" s="1"/>
    </row>
    <row r="166" spans="4:8" x14ac:dyDescent="0.25">
      <c r="D166" s="1"/>
      <c r="E166" s="1"/>
      <c r="F166" s="1"/>
      <c r="G166" s="1"/>
      <c r="H166" s="1"/>
    </row>
    <row r="167" spans="4:8" x14ac:dyDescent="0.25">
      <c r="D167" s="1"/>
      <c r="E167" s="1"/>
      <c r="F167" s="1"/>
      <c r="G167" s="1"/>
      <c r="H167" s="1"/>
    </row>
    <row r="168" spans="4:8" x14ac:dyDescent="0.25">
      <c r="D168" s="1"/>
      <c r="E168" s="1"/>
      <c r="F168" s="1"/>
      <c r="G168" s="1"/>
      <c r="H168" s="1"/>
    </row>
    <row r="169" spans="4:8" x14ac:dyDescent="0.25">
      <c r="D169" s="1"/>
      <c r="E169" s="1"/>
      <c r="F169" s="1"/>
      <c r="G169" s="1"/>
      <c r="H169" s="1"/>
    </row>
    <row r="170" spans="4:8" x14ac:dyDescent="0.25">
      <c r="D170" s="1"/>
      <c r="E170" s="1"/>
      <c r="F170" s="1"/>
      <c r="G170" s="1"/>
      <c r="H170" s="1"/>
    </row>
    <row r="171" spans="4:8" x14ac:dyDescent="0.25">
      <c r="D171" s="1"/>
      <c r="E171" s="1"/>
      <c r="F171" s="1"/>
      <c r="G171" s="1"/>
      <c r="H171" s="1"/>
    </row>
    <row r="172" spans="4:8" x14ac:dyDescent="0.25">
      <c r="D172" s="1"/>
      <c r="E172" s="1"/>
      <c r="F172" s="1"/>
      <c r="G172" s="1"/>
      <c r="H172" s="1"/>
    </row>
    <row r="173" spans="4:8" x14ac:dyDescent="0.25">
      <c r="D173" s="1"/>
      <c r="E173" s="1"/>
      <c r="F173" s="1"/>
      <c r="G173" s="1"/>
      <c r="H173" s="1"/>
    </row>
    <row r="174" spans="4:8" x14ac:dyDescent="0.25">
      <c r="D174" s="1"/>
      <c r="E174" s="1"/>
      <c r="F174" s="1"/>
      <c r="G174" s="1"/>
      <c r="H174" s="1"/>
    </row>
    <row r="175" spans="4:8" x14ac:dyDescent="0.25">
      <c r="D175" s="1"/>
      <c r="E175" s="1"/>
      <c r="F175" s="1"/>
      <c r="G175" s="1"/>
      <c r="H175" s="1"/>
    </row>
    <row r="176" spans="4:8" x14ac:dyDescent="0.25">
      <c r="D176" s="1"/>
      <c r="E176" s="1"/>
      <c r="F176" s="1"/>
      <c r="G176" s="1"/>
      <c r="H176" s="1"/>
    </row>
    <row r="177" spans="4:8" x14ac:dyDescent="0.25">
      <c r="D177" s="1"/>
      <c r="E177" s="1"/>
      <c r="F177" s="1"/>
      <c r="G177" s="1"/>
      <c r="H177" s="1"/>
    </row>
    <row r="178" spans="4:8" x14ac:dyDescent="0.25">
      <c r="D178" s="1"/>
      <c r="E178" s="1"/>
      <c r="F178" s="1"/>
      <c r="G178" s="1"/>
      <c r="H178" s="1"/>
    </row>
    <row r="179" spans="4:8" x14ac:dyDescent="0.25">
      <c r="D179" s="1"/>
      <c r="E179" s="1"/>
      <c r="F179" s="1"/>
      <c r="G179" s="1"/>
      <c r="H179" s="1"/>
    </row>
    <row r="180" spans="4:8" x14ac:dyDescent="0.25">
      <c r="D180" s="1"/>
      <c r="E180" s="1"/>
      <c r="F180" s="1"/>
      <c r="G180" s="1"/>
      <c r="H180" s="1"/>
    </row>
    <row r="181" spans="4:8" x14ac:dyDescent="0.25">
      <c r="D181" s="1"/>
      <c r="E181" s="1"/>
      <c r="F181" s="1"/>
      <c r="G181" s="1"/>
      <c r="H181" s="1"/>
    </row>
    <row r="182" spans="4:8" x14ac:dyDescent="0.25">
      <c r="D182" s="1"/>
      <c r="E182" s="1"/>
      <c r="F182" s="1"/>
      <c r="G182" s="1"/>
      <c r="H182" s="1"/>
    </row>
    <row r="183" spans="4:8" x14ac:dyDescent="0.25">
      <c r="D183" s="1"/>
      <c r="E183" s="1"/>
      <c r="F183" s="1"/>
      <c r="G183" s="1"/>
      <c r="H183" s="1"/>
    </row>
    <row r="184" spans="4:8" x14ac:dyDescent="0.25">
      <c r="D184" s="1"/>
      <c r="E184" s="1"/>
      <c r="F184" s="1"/>
      <c r="G184" s="1"/>
      <c r="H184" s="1"/>
    </row>
    <row r="185" spans="4:8" x14ac:dyDescent="0.25">
      <c r="D185" s="1"/>
      <c r="E185" s="1"/>
      <c r="F185" s="1"/>
      <c r="G185" s="1"/>
      <c r="H185" s="1"/>
    </row>
    <row r="186" spans="4:8" x14ac:dyDescent="0.25">
      <c r="D186" s="1"/>
      <c r="E186" s="1"/>
      <c r="F186" s="1"/>
      <c r="G186" s="1"/>
      <c r="H186" s="1"/>
    </row>
    <row r="187" spans="4:8" x14ac:dyDescent="0.25">
      <c r="D187" s="1"/>
      <c r="E187" s="1"/>
      <c r="F187" s="1"/>
      <c r="G187" s="1"/>
      <c r="H187" s="1"/>
    </row>
    <row r="188" spans="4:8" x14ac:dyDescent="0.25">
      <c r="D188" s="1"/>
      <c r="E188" s="1"/>
      <c r="F188" s="1"/>
      <c r="G188" s="1"/>
      <c r="H188" s="1"/>
    </row>
    <row r="189" spans="4:8" x14ac:dyDescent="0.25">
      <c r="D189" s="1"/>
      <c r="E189" s="1"/>
      <c r="F189" s="1"/>
      <c r="G189" s="1"/>
      <c r="H189" s="1"/>
    </row>
    <row r="190" spans="4:8" x14ac:dyDescent="0.25">
      <c r="D190" s="1"/>
      <c r="E190" s="1"/>
      <c r="F190" s="1"/>
      <c r="G190" s="1"/>
      <c r="H190" s="1"/>
    </row>
    <row r="191" spans="4:8" x14ac:dyDescent="0.25">
      <c r="D191" s="1"/>
      <c r="E191" s="1"/>
      <c r="F191" s="1"/>
      <c r="G191" s="1"/>
      <c r="H191" s="1"/>
    </row>
    <row r="192" spans="4:8" x14ac:dyDescent="0.25">
      <c r="D192" s="1"/>
      <c r="E192" s="1"/>
      <c r="F192" s="1"/>
      <c r="G192" s="1"/>
      <c r="H192" s="1"/>
    </row>
    <row r="193" spans="4:8" x14ac:dyDescent="0.25">
      <c r="D193" s="1"/>
      <c r="E193" s="1"/>
      <c r="F193" s="1"/>
      <c r="G193" s="1"/>
      <c r="H193" s="1"/>
    </row>
    <row r="194" spans="4:8" x14ac:dyDescent="0.25">
      <c r="D194" s="1"/>
      <c r="E194" s="1"/>
      <c r="F194" s="1"/>
      <c r="G194" s="1"/>
      <c r="H194" s="1"/>
    </row>
    <row r="195" spans="4:8" x14ac:dyDescent="0.25">
      <c r="D195" s="1"/>
      <c r="E195" s="1"/>
      <c r="F195" s="1"/>
      <c r="G195" s="1"/>
      <c r="H195" s="1"/>
    </row>
    <row r="196" spans="4:8" x14ac:dyDescent="0.25">
      <c r="D196" s="1"/>
      <c r="E196" s="1"/>
      <c r="F196" s="1"/>
      <c r="G196" s="1"/>
      <c r="H196" s="1"/>
    </row>
    <row r="197" spans="4:8" x14ac:dyDescent="0.25">
      <c r="D197" s="1"/>
      <c r="E197" s="1"/>
      <c r="F197" s="1"/>
      <c r="G197" s="1"/>
      <c r="H197" s="1"/>
    </row>
    <row r="198" spans="4:8" x14ac:dyDescent="0.25">
      <c r="D198" s="1"/>
      <c r="E198" s="1"/>
      <c r="F198" s="1"/>
      <c r="G198" s="1"/>
      <c r="H198" s="1"/>
    </row>
    <row r="199" spans="4:8" x14ac:dyDescent="0.25">
      <c r="D199" s="1"/>
      <c r="E199" s="1"/>
      <c r="F199" s="1"/>
      <c r="G199" s="1"/>
      <c r="H199" s="1"/>
    </row>
    <row r="200" spans="4:8" x14ac:dyDescent="0.25">
      <c r="D200" s="1"/>
      <c r="E200" s="1"/>
      <c r="F200" s="1"/>
      <c r="G200" s="1"/>
      <c r="H200" s="1"/>
    </row>
    <row r="201" spans="4:8" x14ac:dyDescent="0.25">
      <c r="D201" s="1"/>
      <c r="E201" s="1"/>
      <c r="F201" s="1"/>
      <c r="G201" s="1"/>
      <c r="H201" s="1"/>
    </row>
    <row r="202" spans="4:8" x14ac:dyDescent="0.25">
      <c r="D202" s="1"/>
      <c r="E202" s="1"/>
      <c r="F202" s="1"/>
      <c r="G202" s="1"/>
      <c r="H202" s="1"/>
    </row>
    <row r="203" spans="4:8" x14ac:dyDescent="0.25">
      <c r="D203" s="1"/>
      <c r="E203" s="1"/>
      <c r="F203" s="1"/>
      <c r="G203" s="1"/>
      <c r="H203" s="1"/>
    </row>
    <row r="204" spans="4:8" x14ac:dyDescent="0.25">
      <c r="D204" s="1"/>
      <c r="E204" s="1"/>
      <c r="F204" s="1"/>
      <c r="G204" s="1"/>
      <c r="H204" s="1"/>
    </row>
    <row r="205" spans="4:8" x14ac:dyDescent="0.25">
      <c r="D205" s="1"/>
      <c r="E205" s="1"/>
      <c r="F205" s="1"/>
      <c r="G205" s="1"/>
      <c r="H205" s="1"/>
    </row>
    <row r="206" spans="4:8" x14ac:dyDescent="0.25">
      <c r="D206" s="1"/>
      <c r="E206" s="1"/>
      <c r="F206" s="1"/>
      <c r="G206" s="1"/>
      <c r="H206" s="1"/>
    </row>
    <row r="207" spans="4:8" x14ac:dyDescent="0.25">
      <c r="D207" s="1"/>
      <c r="E207" s="1"/>
      <c r="F207" s="1"/>
      <c r="G207" s="1"/>
      <c r="H207" s="1"/>
    </row>
    <row r="208" spans="4:8" x14ac:dyDescent="0.25">
      <c r="D208" s="1"/>
      <c r="E208" s="1"/>
      <c r="F208" s="1"/>
      <c r="G208" s="1"/>
      <c r="H208" s="1"/>
    </row>
    <row r="209" spans="4:8" x14ac:dyDescent="0.25">
      <c r="D209" s="1"/>
      <c r="E209" s="1"/>
      <c r="F209" s="1"/>
      <c r="G209" s="1"/>
      <c r="H209" s="1"/>
    </row>
    <row r="210" spans="4:8" x14ac:dyDescent="0.25">
      <c r="D210" s="1"/>
      <c r="E210" s="1"/>
      <c r="F210" s="1"/>
      <c r="G210" s="1"/>
      <c r="H210" s="1"/>
    </row>
    <row r="211" spans="4:8" x14ac:dyDescent="0.25">
      <c r="D211" s="1"/>
      <c r="E211" s="1"/>
      <c r="F211" s="1"/>
      <c r="G211" s="1"/>
      <c r="H211" s="1"/>
    </row>
    <row r="212" spans="4:8" x14ac:dyDescent="0.25">
      <c r="D212" s="1"/>
      <c r="E212" s="1"/>
      <c r="F212" s="1"/>
      <c r="G212" s="1"/>
      <c r="H212" s="1"/>
    </row>
    <row r="213" spans="4:8" x14ac:dyDescent="0.25">
      <c r="D213" s="1"/>
      <c r="E213" s="1"/>
      <c r="F213" s="1"/>
      <c r="G213" s="1"/>
      <c r="H213" s="1"/>
    </row>
    <row r="214" spans="4:8" x14ac:dyDescent="0.25">
      <c r="D214" s="1"/>
      <c r="E214" s="1"/>
      <c r="F214" s="1"/>
      <c r="G214" s="1"/>
      <c r="H214" s="1"/>
    </row>
    <row r="215" spans="4:8" x14ac:dyDescent="0.25">
      <c r="D215" s="1"/>
      <c r="E215" s="1"/>
      <c r="F215" s="1"/>
      <c r="G215" s="1"/>
      <c r="H215" s="1"/>
    </row>
    <row r="216" spans="4:8" x14ac:dyDescent="0.25">
      <c r="D216" s="1"/>
      <c r="E216" s="1"/>
      <c r="F216" s="1"/>
      <c r="G216" s="1"/>
      <c r="H216" s="1"/>
    </row>
    <row r="217" spans="4:8" x14ac:dyDescent="0.25">
      <c r="D217" s="1"/>
      <c r="E217" s="1"/>
      <c r="F217" s="1"/>
      <c r="G217" s="1"/>
      <c r="H217" s="1"/>
    </row>
    <row r="218" spans="4:8" x14ac:dyDescent="0.25">
      <c r="D218" s="1"/>
      <c r="E218" s="1"/>
      <c r="F218" s="1"/>
      <c r="G218" s="1"/>
      <c r="H218" s="1"/>
    </row>
    <row r="219" spans="4:8" x14ac:dyDescent="0.25">
      <c r="D219" s="1"/>
      <c r="E219" s="1"/>
      <c r="F219" s="1"/>
      <c r="G219" s="1"/>
      <c r="H219" s="1"/>
    </row>
    <row r="220" spans="4:8" x14ac:dyDescent="0.25">
      <c r="D220" s="1"/>
      <c r="E220" s="1"/>
      <c r="F220" s="1"/>
      <c r="G220" s="1"/>
      <c r="H220" s="1"/>
    </row>
    <row r="221" spans="4:8" x14ac:dyDescent="0.25">
      <c r="D221" s="1"/>
      <c r="E221" s="1"/>
      <c r="F221" s="1"/>
      <c r="G221" s="1"/>
      <c r="H221" s="1"/>
    </row>
    <row r="222" spans="4:8" x14ac:dyDescent="0.25">
      <c r="D222" s="1"/>
      <c r="E222" s="1"/>
      <c r="F222" s="1"/>
      <c r="G222" s="1"/>
      <c r="H222" s="1"/>
    </row>
    <row r="223" spans="4:8" x14ac:dyDescent="0.25">
      <c r="D223" s="1"/>
      <c r="E223" s="1"/>
      <c r="F223" s="1"/>
      <c r="G223" s="1"/>
      <c r="H223" s="1"/>
    </row>
    <row r="224" spans="4:8" x14ac:dyDescent="0.25">
      <c r="D224" s="1"/>
      <c r="E224" s="1"/>
      <c r="F224" s="1"/>
      <c r="G224" s="1"/>
      <c r="H224" s="1"/>
    </row>
    <row r="225" spans="4:8" x14ac:dyDescent="0.25">
      <c r="D225" s="1"/>
      <c r="E225" s="1"/>
      <c r="F225" s="1"/>
      <c r="G225" s="1"/>
      <c r="H225" s="1"/>
    </row>
    <row r="226" spans="4:8" x14ac:dyDescent="0.25">
      <c r="D226" s="1"/>
      <c r="E226" s="1"/>
      <c r="F226" s="1"/>
      <c r="G226" s="1"/>
      <c r="H226" s="1"/>
    </row>
    <row r="227" spans="4:8" x14ac:dyDescent="0.25">
      <c r="D227" s="1"/>
      <c r="E227" s="1"/>
      <c r="F227" s="1"/>
      <c r="G227" s="1"/>
      <c r="H227" s="1"/>
    </row>
    <row r="228" spans="4:8" x14ac:dyDescent="0.25">
      <c r="D228" s="1"/>
      <c r="E228" s="1"/>
      <c r="F228" s="1"/>
      <c r="G228" s="1"/>
      <c r="H228" s="1"/>
    </row>
    <row r="229" spans="4:8" x14ac:dyDescent="0.25">
      <c r="D229" s="1"/>
      <c r="E229" s="1"/>
      <c r="F229" s="1"/>
      <c r="G229" s="1"/>
      <c r="H229" s="1"/>
    </row>
    <row r="230" spans="4:8" x14ac:dyDescent="0.25">
      <c r="D230" s="1"/>
      <c r="E230" s="1"/>
      <c r="F230" s="1"/>
      <c r="G230" s="1"/>
      <c r="H230" s="1"/>
    </row>
    <row r="231" spans="4:8" x14ac:dyDescent="0.25">
      <c r="D231" s="1"/>
      <c r="E231" s="1"/>
      <c r="F231" s="1"/>
      <c r="G231" s="1"/>
      <c r="H231" s="1"/>
    </row>
    <row r="232" spans="4:8" x14ac:dyDescent="0.25">
      <c r="D232" s="1"/>
      <c r="E232" s="1"/>
      <c r="F232" s="1"/>
      <c r="G232" s="1"/>
      <c r="H232" s="1"/>
    </row>
    <row r="233" spans="4:8" x14ac:dyDescent="0.25">
      <c r="D233" s="1"/>
      <c r="E233" s="1"/>
      <c r="F233" s="1"/>
      <c r="G233" s="1"/>
      <c r="H233" s="1"/>
    </row>
    <row r="234" spans="4:8" x14ac:dyDescent="0.25">
      <c r="D234" s="1"/>
      <c r="E234" s="1"/>
      <c r="F234" s="1"/>
      <c r="G234" s="1"/>
      <c r="H234" s="1"/>
    </row>
    <row r="235" spans="4:8" x14ac:dyDescent="0.25">
      <c r="D235" s="1"/>
      <c r="E235" s="1"/>
      <c r="F235" s="1"/>
      <c r="G235" s="1"/>
      <c r="H235" s="1"/>
    </row>
    <row r="236" spans="4:8" x14ac:dyDescent="0.25">
      <c r="D236" s="1"/>
      <c r="E236" s="1"/>
      <c r="F236" s="1"/>
      <c r="G236" s="1"/>
      <c r="H236" s="1"/>
    </row>
    <row r="237" spans="4:8" x14ac:dyDescent="0.25">
      <c r="D237" s="1"/>
      <c r="E237" s="1"/>
      <c r="F237" s="1"/>
      <c r="G237" s="1"/>
      <c r="H237" s="1"/>
    </row>
    <row r="238" spans="4:8" x14ac:dyDescent="0.25">
      <c r="D238" s="1"/>
      <c r="E238" s="1"/>
      <c r="F238" s="1"/>
      <c r="G238" s="1"/>
      <c r="H238" s="1"/>
    </row>
    <row r="239" spans="4:8" x14ac:dyDescent="0.25">
      <c r="D239" s="1"/>
      <c r="E239" s="1"/>
      <c r="F239" s="1"/>
      <c r="G239" s="1"/>
      <c r="H239" s="1"/>
    </row>
    <row r="240" spans="4:8" x14ac:dyDescent="0.25">
      <c r="D240" s="1"/>
      <c r="E240" s="1"/>
      <c r="F240" s="1"/>
      <c r="G240" s="1"/>
      <c r="H240" s="1"/>
    </row>
    <row r="241" spans="4:8" x14ac:dyDescent="0.25">
      <c r="D241" s="1"/>
      <c r="E241" s="1"/>
      <c r="F241" s="1"/>
      <c r="G241" s="1"/>
      <c r="H241" s="1"/>
    </row>
    <row r="242" spans="4:8" x14ac:dyDescent="0.25">
      <c r="D242" s="1"/>
      <c r="E242" s="1"/>
      <c r="F242" s="1"/>
      <c r="G242" s="1"/>
      <c r="H242" s="1"/>
    </row>
    <row r="243" spans="4:8" x14ac:dyDescent="0.25">
      <c r="D243" s="1"/>
      <c r="E243" s="1"/>
      <c r="F243" s="1"/>
      <c r="G243" s="1"/>
      <c r="H243" s="1"/>
    </row>
    <row r="244" spans="4:8" x14ac:dyDescent="0.25">
      <c r="D244" s="1"/>
      <c r="E244" s="1"/>
      <c r="F244" s="1"/>
      <c r="G244" s="1"/>
      <c r="H244" s="1"/>
    </row>
    <row r="245" spans="4:8" x14ac:dyDescent="0.25">
      <c r="D245" s="1"/>
      <c r="E245" s="1"/>
      <c r="F245" s="1"/>
      <c r="G245" s="1"/>
      <c r="H245" s="1"/>
    </row>
    <row r="246" spans="4:8" x14ac:dyDescent="0.25">
      <c r="D246" s="1"/>
      <c r="E246" s="1"/>
      <c r="F246" s="1"/>
      <c r="G246" s="1"/>
      <c r="H246" s="1"/>
    </row>
    <row r="247" spans="4:8" x14ac:dyDescent="0.25">
      <c r="D247" s="1"/>
      <c r="E247" s="1"/>
      <c r="F247" s="1"/>
      <c r="G247" s="1"/>
      <c r="H247" s="1"/>
    </row>
    <row r="248" spans="4:8" x14ac:dyDescent="0.25">
      <c r="D248" s="1"/>
      <c r="E248" s="1"/>
      <c r="F248" s="1"/>
      <c r="G248" s="1"/>
      <c r="H248" s="1"/>
    </row>
    <row r="249" spans="4:8" x14ac:dyDescent="0.25">
      <c r="D249" s="1"/>
      <c r="E249" s="1"/>
      <c r="F249" s="1"/>
      <c r="G249" s="1"/>
      <c r="H249" s="1"/>
    </row>
    <row r="250" spans="4:8" x14ac:dyDescent="0.25">
      <c r="D250" s="1"/>
      <c r="E250" s="1"/>
      <c r="F250" s="1"/>
      <c r="G250" s="1"/>
      <c r="H250" s="1"/>
    </row>
    <row r="251" spans="4:8" x14ac:dyDescent="0.25">
      <c r="D251" s="1"/>
      <c r="E251" s="1"/>
      <c r="F251" s="1"/>
      <c r="G251" s="1"/>
      <c r="H251" s="1"/>
    </row>
    <row r="252" spans="4:8" x14ac:dyDescent="0.25">
      <c r="D252" s="1"/>
      <c r="E252" s="1"/>
      <c r="F252" s="1"/>
      <c r="G252" s="1"/>
      <c r="H252" s="1"/>
    </row>
    <row r="253" spans="4:8" x14ac:dyDescent="0.25">
      <c r="D253" s="1"/>
      <c r="E253" s="1"/>
      <c r="F253" s="1"/>
      <c r="G253" s="1"/>
      <c r="H253" s="1"/>
    </row>
    <row r="254" spans="4:8" x14ac:dyDescent="0.25">
      <c r="D254" s="1"/>
      <c r="E254" s="1"/>
      <c r="F254" s="1"/>
      <c r="G254" s="1"/>
      <c r="H254" s="1"/>
    </row>
    <row r="255" spans="4:8" x14ac:dyDescent="0.25">
      <c r="D255" s="1"/>
      <c r="E255" s="1"/>
      <c r="F255" s="1"/>
      <c r="G255" s="1"/>
      <c r="H255" s="1"/>
    </row>
    <row r="256" spans="4:8" x14ac:dyDescent="0.25">
      <c r="D256" s="1"/>
      <c r="E256" s="1"/>
      <c r="F256" s="1"/>
      <c r="G256" s="1"/>
      <c r="H256" s="1"/>
    </row>
    <row r="257" spans="4:8" x14ac:dyDescent="0.25">
      <c r="D257" s="1"/>
      <c r="E257" s="1"/>
      <c r="F257" s="1"/>
      <c r="G257" s="1"/>
      <c r="H257" s="1"/>
    </row>
    <row r="258" spans="4:8" x14ac:dyDescent="0.25">
      <c r="D258" s="1"/>
      <c r="E258" s="1"/>
      <c r="F258" s="1"/>
      <c r="G258" s="1"/>
      <c r="H258" s="1"/>
    </row>
    <row r="259" spans="4:8" x14ac:dyDescent="0.25">
      <c r="D259" s="1"/>
      <c r="E259" s="1"/>
      <c r="F259" s="1"/>
      <c r="G259" s="1"/>
      <c r="H259" s="1"/>
    </row>
    <row r="260" spans="4:8" x14ac:dyDescent="0.25">
      <c r="D260" s="1"/>
      <c r="E260" s="1"/>
      <c r="F260" s="1"/>
      <c r="G260" s="1"/>
      <c r="H260" s="1"/>
    </row>
    <row r="261" spans="4:8" x14ac:dyDescent="0.25">
      <c r="D261" s="1"/>
      <c r="E261" s="1"/>
      <c r="F261" s="1"/>
      <c r="G261" s="1"/>
      <c r="H261" s="1"/>
    </row>
    <row r="262" spans="4:8" x14ac:dyDescent="0.25">
      <c r="D262" s="1"/>
      <c r="E262" s="1"/>
      <c r="F262" s="1"/>
      <c r="G262" s="1"/>
      <c r="H262" s="1"/>
    </row>
    <row r="263" spans="4:8" x14ac:dyDescent="0.25">
      <c r="D263" s="1"/>
      <c r="E263" s="1"/>
      <c r="F263" s="1"/>
      <c r="G263" s="1"/>
      <c r="H263" s="1"/>
    </row>
    <row r="264" spans="4:8" x14ac:dyDescent="0.25">
      <c r="D264" s="1"/>
      <c r="E264" s="1"/>
      <c r="F264" s="1"/>
      <c r="G264" s="1"/>
      <c r="H264" s="1"/>
    </row>
    <row r="265" spans="4:8" x14ac:dyDescent="0.25">
      <c r="D265" s="1"/>
      <c r="E265" s="1"/>
      <c r="F265" s="1"/>
      <c r="G265" s="1"/>
      <c r="H265" s="1"/>
    </row>
    <row r="266" spans="4:8" x14ac:dyDescent="0.25">
      <c r="D266" s="1"/>
      <c r="E266" s="1"/>
      <c r="F266" s="1"/>
      <c r="G266" s="1"/>
      <c r="H266" s="1"/>
    </row>
    <row r="267" spans="4:8" x14ac:dyDescent="0.25">
      <c r="D267" s="1"/>
      <c r="E267" s="1"/>
      <c r="F267" s="1"/>
      <c r="G267" s="1"/>
      <c r="H267" s="1"/>
    </row>
    <row r="268" spans="4:8" x14ac:dyDescent="0.25">
      <c r="D268" s="1"/>
      <c r="E268" s="1"/>
      <c r="F268" s="1"/>
      <c r="G268" s="1"/>
      <c r="H268" s="1"/>
    </row>
    <row r="269" spans="4:8" x14ac:dyDescent="0.25">
      <c r="D269" s="1"/>
      <c r="E269" s="1"/>
      <c r="F269" s="1"/>
      <c r="G269" s="1"/>
      <c r="H269" s="1"/>
    </row>
    <row r="270" spans="4:8" x14ac:dyDescent="0.25">
      <c r="D270" s="1"/>
      <c r="E270" s="1"/>
      <c r="F270" s="1"/>
      <c r="G270" s="1"/>
      <c r="H270" s="1"/>
    </row>
    <row r="271" spans="4:8" x14ac:dyDescent="0.25">
      <c r="D271" s="1"/>
      <c r="E271" s="1"/>
      <c r="F271" s="1"/>
      <c r="G271" s="1"/>
      <c r="H271" s="1"/>
    </row>
    <row r="272" spans="4:8" x14ac:dyDescent="0.25">
      <c r="D272" s="1"/>
      <c r="E272" s="1"/>
      <c r="F272" s="1"/>
      <c r="G272" s="1"/>
      <c r="H272" s="1"/>
    </row>
    <row r="273" spans="4:8" x14ac:dyDescent="0.25">
      <c r="D273" s="1"/>
      <c r="E273" s="1"/>
      <c r="F273" s="1"/>
      <c r="G273" s="1"/>
      <c r="H273" s="1"/>
    </row>
    <row r="274" spans="4:8" x14ac:dyDescent="0.25">
      <c r="D274" s="1"/>
      <c r="E274" s="1"/>
      <c r="F274" s="1"/>
      <c r="G274" s="1"/>
      <c r="H274" s="1"/>
    </row>
    <row r="275" spans="4:8" x14ac:dyDescent="0.25">
      <c r="D275" s="1"/>
      <c r="E275" s="1"/>
      <c r="F275" s="1"/>
      <c r="G275" s="1"/>
      <c r="H275" s="1"/>
    </row>
    <row r="276" spans="4:8" x14ac:dyDescent="0.25">
      <c r="D276" s="1"/>
      <c r="E276" s="1"/>
      <c r="F276" s="1"/>
      <c r="G276" s="1"/>
      <c r="H276" s="1"/>
    </row>
    <row r="277" spans="4:8" x14ac:dyDescent="0.25">
      <c r="D277" s="1"/>
      <c r="E277" s="1"/>
      <c r="F277" s="1"/>
      <c r="G277" s="1"/>
      <c r="H277" s="1"/>
    </row>
    <row r="278" spans="4:8" x14ac:dyDescent="0.25">
      <c r="D278" s="1"/>
      <c r="E278" s="1"/>
      <c r="F278" s="1"/>
      <c r="G278" s="1"/>
      <c r="H278" s="1"/>
    </row>
    <row r="279" spans="4:8" x14ac:dyDescent="0.25">
      <c r="D279" s="1"/>
      <c r="E279" s="1"/>
      <c r="F279" s="1"/>
      <c r="G279" s="1"/>
      <c r="H279" s="1"/>
    </row>
    <row r="280" spans="4:8" x14ac:dyDescent="0.25">
      <c r="D280" s="1"/>
      <c r="E280" s="1"/>
      <c r="F280" s="1"/>
      <c r="G280" s="1"/>
      <c r="H280" s="1"/>
    </row>
    <row r="281" spans="4:8" x14ac:dyDescent="0.25">
      <c r="D281" s="1"/>
      <c r="E281" s="1"/>
      <c r="F281" s="1"/>
      <c r="G281" s="1"/>
      <c r="H281" s="1"/>
    </row>
    <row r="282" spans="4:8" x14ac:dyDescent="0.25">
      <c r="D282" s="1"/>
      <c r="E282" s="1"/>
      <c r="F282" s="1"/>
      <c r="G282" s="1"/>
      <c r="H282" s="1"/>
    </row>
    <row r="283" spans="4:8" x14ac:dyDescent="0.25">
      <c r="D283" s="1"/>
      <c r="E283" s="1"/>
      <c r="F283" s="1"/>
      <c r="G283" s="1"/>
      <c r="H283" s="1"/>
    </row>
    <row r="284" spans="4:8" x14ac:dyDescent="0.25">
      <c r="D284" s="1"/>
      <c r="E284" s="1"/>
      <c r="F284" s="1"/>
      <c r="G284" s="1"/>
      <c r="H284" s="1"/>
    </row>
    <row r="285" spans="4:8" x14ac:dyDescent="0.25">
      <c r="D285" s="1"/>
      <c r="E285" s="1"/>
      <c r="F285" s="1"/>
      <c r="G285" s="1"/>
      <c r="H285" s="1"/>
    </row>
    <row r="286" spans="4:8" x14ac:dyDescent="0.25">
      <c r="D286" s="1"/>
      <c r="E286" s="1"/>
      <c r="F286" s="1"/>
      <c r="G286" s="1"/>
      <c r="H286" s="1"/>
    </row>
    <row r="287" spans="4:8" x14ac:dyDescent="0.25">
      <c r="D287" s="1"/>
      <c r="E287" s="1"/>
      <c r="F287" s="1"/>
      <c r="G287" s="1"/>
      <c r="H287" s="1"/>
    </row>
    <row r="288" spans="4:8" x14ac:dyDescent="0.25">
      <c r="D288" s="1"/>
      <c r="E288" s="1"/>
      <c r="F288" s="1"/>
      <c r="G288" s="1"/>
      <c r="H288" s="1"/>
    </row>
    <row r="289" spans="4:8" x14ac:dyDescent="0.25">
      <c r="D289" s="1"/>
      <c r="E289" s="1"/>
      <c r="F289" s="1"/>
      <c r="G289" s="1"/>
      <c r="H289" s="1"/>
    </row>
    <row r="290" spans="4:8" x14ac:dyDescent="0.25">
      <c r="D290" s="1"/>
      <c r="E290" s="1"/>
      <c r="F290" s="1"/>
      <c r="G290" s="1"/>
      <c r="H290" s="1"/>
    </row>
    <row r="291" spans="4:8" x14ac:dyDescent="0.25">
      <c r="D291" s="1"/>
      <c r="E291" s="1"/>
      <c r="F291" s="1"/>
      <c r="G291" s="1"/>
      <c r="H291" s="1"/>
    </row>
    <row r="292" spans="4:8" x14ac:dyDescent="0.25">
      <c r="D292" s="1"/>
      <c r="E292" s="1"/>
      <c r="F292" s="1"/>
      <c r="G292" s="1"/>
      <c r="H292" s="1"/>
    </row>
    <row r="293" spans="4:8" x14ac:dyDescent="0.25">
      <c r="D293" s="1"/>
      <c r="E293" s="1"/>
      <c r="F293" s="1"/>
      <c r="G293" s="1"/>
      <c r="H293" s="1"/>
    </row>
    <row r="294" spans="4:8" x14ac:dyDescent="0.25">
      <c r="D294" s="1"/>
      <c r="E294" s="1"/>
      <c r="F294" s="1"/>
      <c r="G294" s="1"/>
      <c r="H294" s="1"/>
    </row>
    <row r="295" spans="4:8" x14ac:dyDescent="0.25">
      <c r="D295" s="1"/>
      <c r="E295" s="1"/>
      <c r="F295" s="1"/>
      <c r="G295" s="1"/>
      <c r="H295" s="1"/>
    </row>
    <row r="296" spans="4:8" x14ac:dyDescent="0.25">
      <c r="D296" s="1"/>
      <c r="E296" s="1"/>
      <c r="F296" s="1"/>
      <c r="G296" s="1"/>
      <c r="H296" s="1"/>
    </row>
    <row r="297" spans="4:8" x14ac:dyDescent="0.25">
      <c r="D297" s="1"/>
      <c r="E297" s="1"/>
      <c r="F297" s="1"/>
      <c r="G297" s="1"/>
      <c r="H297" s="1"/>
    </row>
    <row r="298" spans="4:8" x14ac:dyDescent="0.25">
      <c r="D298" s="1"/>
      <c r="E298" s="1"/>
      <c r="F298" s="1"/>
      <c r="G298" s="1"/>
      <c r="H298" s="1"/>
    </row>
    <row r="299" spans="4:8" x14ac:dyDescent="0.25">
      <c r="D299" s="1"/>
      <c r="E299" s="1"/>
      <c r="F299" s="1"/>
      <c r="G299" s="1"/>
      <c r="H299" s="1"/>
    </row>
    <row r="300" spans="4:8" x14ac:dyDescent="0.25">
      <c r="D300" s="1"/>
      <c r="E300" s="1"/>
      <c r="F300" s="1"/>
      <c r="G300" s="1"/>
      <c r="H300" s="1"/>
    </row>
    <row r="301" spans="4:8" x14ac:dyDescent="0.25">
      <c r="D301" s="1"/>
      <c r="E301" s="1"/>
      <c r="F301" s="1"/>
      <c r="G301" s="1"/>
      <c r="H301" s="1"/>
    </row>
    <row r="302" spans="4:8" x14ac:dyDescent="0.25">
      <c r="D302" s="1"/>
      <c r="E302" s="1"/>
      <c r="F302" s="1"/>
      <c r="G302" s="1"/>
      <c r="H302" s="1"/>
    </row>
    <row r="303" spans="4:8" x14ac:dyDescent="0.25">
      <c r="D303" s="1"/>
      <c r="E303" s="1"/>
      <c r="F303" s="1"/>
      <c r="G303" s="1"/>
      <c r="H303" s="1"/>
    </row>
    <row r="304" spans="4:8" x14ac:dyDescent="0.25">
      <c r="D304" s="1"/>
      <c r="E304" s="1"/>
      <c r="F304" s="1"/>
      <c r="G304" s="1"/>
      <c r="H304" s="1"/>
    </row>
    <row r="305" spans="4:8" x14ac:dyDescent="0.25">
      <c r="D305" s="1"/>
      <c r="E305" s="1"/>
      <c r="F305" s="1"/>
      <c r="G305" s="1"/>
      <c r="H305" s="1"/>
    </row>
    <row r="306" spans="4:8" x14ac:dyDescent="0.25">
      <c r="D306" s="1"/>
      <c r="E306" s="1"/>
      <c r="F306" s="1"/>
      <c r="G306" s="1"/>
      <c r="H306" s="1"/>
    </row>
    <row r="307" spans="4:8" x14ac:dyDescent="0.25">
      <c r="D307" s="1"/>
      <c r="E307" s="1"/>
      <c r="F307" s="1"/>
      <c r="G307" s="1"/>
      <c r="H307" s="1"/>
    </row>
    <row r="308" spans="4:8" x14ac:dyDescent="0.25">
      <c r="D308" s="1"/>
      <c r="E308" s="1"/>
      <c r="F308" s="1"/>
      <c r="G308" s="1"/>
      <c r="H308" s="1"/>
    </row>
    <row r="309" spans="4:8" x14ac:dyDescent="0.25">
      <c r="D309" s="1"/>
      <c r="E309" s="1"/>
      <c r="F309" s="1"/>
      <c r="G309" s="1"/>
      <c r="H309" s="1"/>
    </row>
    <row r="310" spans="4:8" x14ac:dyDescent="0.25">
      <c r="D310" s="1"/>
      <c r="E310" s="1"/>
      <c r="F310" s="1"/>
      <c r="G310" s="1"/>
      <c r="H310" s="1"/>
    </row>
    <row r="311" spans="4:8" x14ac:dyDescent="0.25">
      <c r="D311" s="1"/>
      <c r="E311" s="1"/>
      <c r="F311" s="1"/>
      <c r="G311" s="1"/>
      <c r="H311" s="1"/>
    </row>
    <row r="312" spans="4:8" x14ac:dyDescent="0.25">
      <c r="D312" s="1"/>
      <c r="E312" s="1"/>
      <c r="F312" s="1"/>
      <c r="G312" s="1"/>
      <c r="H312" s="1"/>
    </row>
    <row r="313" spans="4:8" x14ac:dyDescent="0.25">
      <c r="D313" s="1"/>
      <c r="E313" s="1"/>
      <c r="F313" s="1"/>
      <c r="G313" s="1"/>
      <c r="H313" s="1"/>
    </row>
    <row r="314" spans="4:8" x14ac:dyDescent="0.25">
      <c r="D314" s="1"/>
      <c r="E314" s="1"/>
      <c r="F314" s="1"/>
      <c r="G314" s="1"/>
      <c r="H314" s="1"/>
    </row>
    <row r="315" spans="4:8" x14ac:dyDescent="0.25">
      <c r="D315" s="1"/>
      <c r="E315" s="1"/>
      <c r="F315" s="1"/>
      <c r="G315" s="1"/>
      <c r="H315" s="1"/>
    </row>
    <row r="316" spans="4:8" x14ac:dyDescent="0.25">
      <c r="D316" s="1"/>
      <c r="E316" s="1"/>
      <c r="F316" s="1"/>
      <c r="G316" s="1"/>
      <c r="H316" s="1"/>
    </row>
    <row r="317" spans="4:8" x14ac:dyDescent="0.25">
      <c r="D317" s="1"/>
      <c r="E317" s="1"/>
      <c r="F317" s="1"/>
      <c r="G317" s="1"/>
      <c r="H317" s="1"/>
    </row>
    <row r="318" spans="4:8" x14ac:dyDescent="0.25">
      <c r="D318" s="1"/>
      <c r="E318" s="1"/>
      <c r="F318" s="1"/>
      <c r="G318" s="1"/>
      <c r="H318" s="1"/>
    </row>
    <row r="319" spans="4:8" x14ac:dyDescent="0.25">
      <c r="D319" s="1"/>
      <c r="E319" s="1"/>
      <c r="F319" s="1"/>
      <c r="G319" s="1"/>
      <c r="H319" s="1"/>
    </row>
    <row r="320" spans="4:8" x14ac:dyDescent="0.25">
      <c r="D320" s="1"/>
      <c r="E320" s="1"/>
      <c r="F320" s="1"/>
      <c r="G320" s="1"/>
      <c r="H320" s="1"/>
    </row>
    <row r="321" spans="4:8" x14ac:dyDescent="0.25">
      <c r="D321" s="1"/>
      <c r="E321" s="1"/>
      <c r="F321" s="1"/>
      <c r="G321" s="1"/>
      <c r="H321" s="1"/>
    </row>
    <row r="322" spans="4:8" x14ac:dyDescent="0.25">
      <c r="D322" s="1"/>
      <c r="E322" s="1"/>
      <c r="F322" s="1"/>
      <c r="G322" s="1"/>
      <c r="H322" s="1"/>
    </row>
    <row r="323" spans="4:8" x14ac:dyDescent="0.25">
      <c r="D323" s="1"/>
      <c r="E323" s="1"/>
      <c r="F323" s="1"/>
      <c r="G323" s="1"/>
      <c r="H323" s="1"/>
    </row>
    <row r="324" spans="4:8" x14ac:dyDescent="0.25">
      <c r="D324" s="1"/>
      <c r="E324" s="1"/>
      <c r="F324" s="1"/>
      <c r="G324" s="1"/>
      <c r="H324" s="1"/>
    </row>
    <row r="325" spans="4:8" x14ac:dyDescent="0.25">
      <c r="D325" s="1"/>
      <c r="E325" s="1"/>
      <c r="F325" s="1"/>
      <c r="G325" s="1"/>
      <c r="H325" s="1"/>
    </row>
    <row r="326" spans="4:8" x14ac:dyDescent="0.25">
      <c r="D326" s="1"/>
      <c r="E326" s="1"/>
      <c r="F326" s="1"/>
      <c r="G326" s="1"/>
      <c r="H326" s="1"/>
    </row>
    <row r="327" spans="4:8" x14ac:dyDescent="0.25">
      <c r="D327" s="1"/>
      <c r="E327" s="1"/>
      <c r="F327" s="1"/>
      <c r="G327" s="1"/>
      <c r="H327" s="1"/>
    </row>
    <row r="328" spans="4:8" x14ac:dyDescent="0.25">
      <c r="D328" s="1"/>
      <c r="E328" s="1"/>
      <c r="F328" s="1"/>
      <c r="G328" s="1"/>
      <c r="H328" s="1"/>
    </row>
    <row r="329" spans="4:8" x14ac:dyDescent="0.25">
      <c r="D329" s="1"/>
      <c r="E329" s="1"/>
      <c r="F329" s="1"/>
      <c r="G329" s="1"/>
      <c r="H329" s="1"/>
    </row>
    <row r="330" spans="4:8" x14ac:dyDescent="0.25">
      <c r="D330" s="1"/>
      <c r="E330" s="1"/>
      <c r="F330" s="1"/>
      <c r="G330" s="1"/>
      <c r="H330" s="1"/>
    </row>
    <row r="331" spans="4:8" x14ac:dyDescent="0.25">
      <c r="D331" s="1"/>
      <c r="E331" s="1"/>
      <c r="F331" s="1"/>
      <c r="G331" s="1"/>
      <c r="H331" s="1"/>
    </row>
    <row r="332" spans="4:8" x14ac:dyDescent="0.25">
      <c r="D332" s="1"/>
      <c r="E332" s="1"/>
      <c r="F332" s="1"/>
      <c r="G332" s="1"/>
      <c r="H332" s="1"/>
    </row>
    <row r="333" spans="4:8" x14ac:dyDescent="0.25">
      <c r="D333" s="1"/>
      <c r="E333" s="1"/>
      <c r="F333" s="1"/>
      <c r="G333" s="1"/>
      <c r="H333" s="1"/>
    </row>
    <row r="334" spans="4:8" x14ac:dyDescent="0.25">
      <c r="D334" s="1"/>
      <c r="E334" s="1"/>
      <c r="F334" s="1"/>
      <c r="G334" s="1"/>
      <c r="H334" s="1"/>
    </row>
    <row r="335" spans="4:8" x14ac:dyDescent="0.25">
      <c r="D335" s="1"/>
      <c r="E335" s="1"/>
      <c r="F335" s="1"/>
      <c r="G335" s="1"/>
      <c r="H335" s="1"/>
    </row>
    <row r="336" spans="4:8" x14ac:dyDescent="0.25">
      <c r="D336" s="1"/>
      <c r="E336" s="1"/>
      <c r="F336" s="1"/>
      <c r="G336" s="1"/>
      <c r="H336" s="1"/>
    </row>
    <row r="337" spans="4:8" x14ac:dyDescent="0.25">
      <c r="D337" s="1"/>
      <c r="E337" s="1"/>
      <c r="F337" s="1"/>
      <c r="G337" s="1"/>
      <c r="H337" s="1"/>
    </row>
    <row r="338" spans="4:8" x14ac:dyDescent="0.25">
      <c r="D338" s="1"/>
      <c r="E338" s="1"/>
      <c r="F338" s="1"/>
      <c r="G338" s="1"/>
      <c r="H338" s="1"/>
    </row>
    <row r="339" spans="4:8" x14ac:dyDescent="0.25">
      <c r="D339" s="1"/>
      <c r="E339" s="1"/>
      <c r="F339" s="1"/>
      <c r="G339" s="1"/>
      <c r="H339" s="1"/>
    </row>
    <row r="340" spans="4:8" x14ac:dyDescent="0.25">
      <c r="D340" s="1"/>
      <c r="E340" s="1"/>
      <c r="F340" s="1"/>
      <c r="G340" s="1"/>
      <c r="H340" s="1"/>
    </row>
    <row r="341" spans="4:8" x14ac:dyDescent="0.25">
      <c r="D341" s="1"/>
      <c r="E341" s="1"/>
      <c r="F341" s="1"/>
      <c r="G341" s="1"/>
      <c r="H341" s="1"/>
    </row>
    <row r="342" spans="4:8" x14ac:dyDescent="0.25">
      <c r="D342" s="1"/>
      <c r="E342" s="1"/>
      <c r="F342" s="1"/>
      <c r="G342" s="1"/>
      <c r="H342" s="1"/>
    </row>
    <row r="343" spans="4:8" x14ac:dyDescent="0.25">
      <c r="D343" s="1"/>
      <c r="E343" s="1"/>
      <c r="F343" s="1"/>
      <c r="G343" s="1"/>
      <c r="H343" s="1"/>
    </row>
    <row r="344" spans="4:8" x14ac:dyDescent="0.25">
      <c r="D344" s="1"/>
      <c r="E344" s="1"/>
      <c r="F344" s="1"/>
      <c r="G344" s="1"/>
      <c r="H344" s="1"/>
    </row>
    <row r="345" spans="4:8" x14ac:dyDescent="0.25">
      <c r="D345" s="1"/>
      <c r="E345" s="1"/>
      <c r="F345" s="1"/>
      <c r="G345" s="1"/>
      <c r="H345" s="1"/>
    </row>
    <row r="346" spans="4:8" x14ac:dyDescent="0.25">
      <c r="D346" s="1"/>
      <c r="E346" s="1"/>
      <c r="F346" s="1"/>
      <c r="G346" s="1"/>
      <c r="H346" s="1"/>
    </row>
    <row r="347" spans="4:8" x14ac:dyDescent="0.25">
      <c r="D347" s="1"/>
      <c r="E347" s="1"/>
      <c r="F347" s="1"/>
      <c r="G347" s="1"/>
      <c r="H347" s="1"/>
    </row>
    <row r="348" spans="4:8" x14ac:dyDescent="0.25">
      <c r="D348" s="1"/>
      <c r="E348" s="1"/>
      <c r="F348" s="1"/>
      <c r="G348" s="1"/>
      <c r="H348" s="1"/>
    </row>
    <row r="349" spans="4:8" x14ac:dyDescent="0.25">
      <c r="D349" s="1"/>
      <c r="E349" s="1"/>
      <c r="F349" s="1"/>
      <c r="G349" s="1"/>
      <c r="H349" s="1"/>
    </row>
    <row r="350" spans="4:8" x14ac:dyDescent="0.25">
      <c r="D350" s="1"/>
      <c r="E350" s="1"/>
      <c r="F350" s="1"/>
      <c r="G350" s="1"/>
      <c r="H350" s="1"/>
    </row>
    <row r="351" spans="4:8" x14ac:dyDescent="0.25">
      <c r="D351" s="1"/>
      <c r="E351" s="1"/>
      <c r="F351" s="1"/>
      <c r="G351" s="1"/>
      <c r="H351" s="1"/>
    </row>
    <row r="352" spans="4:8" x14ac:dyDescent="0.25">
      <c r="D352" s="1"/>
      <c r="E352" s="1"/>
      <c r="F352" s="1"/>
      <c r="G352" s="1"/>
      <c r="H352" s="1"/>
    </row>
    <row r="353" spans="4:8" x14ac:dyDescent="0.25">
      <c r="D353" s="1"/>
      <c r="E353" s="1"/>
      <c r="F353" s="1"/>
      <c r="G353" s="1"/>
      <c r="H353" s="1"/>
    </row>
    <row r="354" spans="4:8" x14ac:dyDescent="0.25">
      <c r="D354" s="1"/>
      <c r="E354" s="1"/>
      <c r="F354" s="1"/>
      <c r="G354" s="1"/>
      <c r="H354" s="1"/>
    </row>
    <row r="355" spans="4:8" x14ac:dyDescent="0.25">
      <c r="D355" s="1"/>
      <c r="E355" s="1"/>
      <c r="F355" s="1"/>
      <c r="G355" s="1"/>
      <c r="H355" s="1"/>
    </row>
    <row r="356" spans="4:8" x14ac:dyDescent="0.25">
      <c r="D356" s="1"/>
      <c r="E356" s="1"/>
      <c r="F356" s="1"/>
      <c r="G356" s="1"/>
      <c r="H356" s="1"/>
    </row>
    <row r="357" spans="4:8" x14ac:dyDescent="0.25">
      <c r="D357" s="1"/>
      <c r="E357" s="1"/>
      <c r="F357" s="1"/>
      <c r="G357" s="1"/>
      <c r="H357" s="1"/>
    </row>
    <row r="358" spans="4:8" x14ac:dyDescent="0.25">
      <c r="D358" s="1"/>
      <c r="E358" s="1"/>
      <c r="F358" s="1"/>
      <c r="G358" s="1"/>
      <c r="H358" s="1"/>
    </row>
    <row r="359" spans="4:8" x14ac:dyDescent="0.25">
      <c r="D359" s="1"/>
      <c r="E359" s="1"/>
      <c r="F359" s="1"/>
      <c r="G359" s="1"/>
      <c r="H359" s="1"/>
    </row>
    <row r="360" spans="4:8" x14ac:dyDescent="0.25">
      <c r="D360" s="1"/>
      <c r="E360" s="1"/>
      <c r="F360" s="1"/>
      <c r="G360" s="1"/>
      <c r="H360" s="1"/>
    </row>
    <row r="361" spans="4:8" x14ac:dyDescent="0.25">
      <c r="D361" s="1"/>
      <c r="E361" s="1"/>
      <c r="F361" s="1"/>
      <c r="G361" s="1"/>
      <c r="H361" s="1"/>
    </row>
    <row r="362" spans="4:8" x14ac:dyDescent="0.25">
      <c r="D362" s="1"/>
      <c r="E362" s="1"/>
      <c r="F362" s="1"/>
      <c r="G362" s="1"/>
      <c r="H362" s="1"/>
    </row>
    <row r="363" spans="4:8" x14ac:dyDescent="0.25">
      <c r="D363" s="1"/>
      <c r="E363" s="1"/>
      <c r="F363" s="1"/>
      <c r="G363" s="1"/>
      <c r="H363" s="1"/>
    </row>
    <row r="364" spans="4:8" x14ac:dyDescent="0.25">
      <c r="D364" s="1"/>
      <c r="E364" s="1"/>
      <c r="F364" s="1"/>
      <c r="G364" s="1"/>
      <c r="H364" s="1"/>
    </row>
    <row r="365" spans="4:8" x14ac:dyDescent="0.25">
      <c r="D365" s="1"/>
      <c r="E365" s="1"/>
      <c r="F365" s="1"/>
      <c r="G365" s="1"/>
      <c r="H365" s="1"/>
    </row>
    <row r="366" spans="4:8" x14ac:dyDescent="0.25">
      <c r="D366" s="1"/>
      <c r="E366" s="1"/>
      <c r="F366" s="1"/>
      <c r="G366" s="1"/>
      <c r="H366" s="1"/>
    </row>
    <row r="367" spans="4:8" x14ac:dyDescent="0.25">
      <c r="D367" s="1"/>
      <c r="E367" s="1"/>
      <c r="F367" s="1"/>
      <c r="G367" s="1"/>
      <c r="H367" s="1"/>
    </row>
    <row r="368" spans="4:8" x14ac:dyDescent="0.25">
      <c r="D368" s="1"/>
      <c r="E368" s="1"/>
      <c r="F368" s="1"/>
      <c r="G368" s="1"/>
      <c r="H368" s="1"/>
    </row>
    <row r="369" spans="4:8" x14ac:dyDescent="0.25">
      <c r="D369" s="1"/>
      <c r="E369" s="1"/>
      <c r="F369" s="1"/>
      <c r="G369" s="1"/>
      <c r="H369" s="1"/>
    </row>
    <row r="370" spans="4:8" x14ac:dyDescent="0.25">
      <c r="D370" s="1"/>
      <c r="E370" s="1"/>
      <c r="F370" s="1"/>
      <c r="G370" s="1"/>
      <c r="H370" s="1"/>
    </row>
    <row r="371" spans="4:8" x14ac:dyDescent="0.25">
      <c r="D371" s="1"/>
      <c r="E371" s="1"/>
      <c r="F371" s="1"/>
      <c r="G371" s="1"/>
      <c r="H371" s="1"/>
    </row>
    <row r="372" spans="4:8" x14ac:dyDescent="0.25">
      <c r="D372" s="1"/>
      <c r="E372" s="1"/>
      <c r="F372" s="1"/>
      <c r="G372" s="1"/>
      <c r="H372" s="1"/>
    </row>
    <row r="373" spans="4:8" x14ac:dyDescent="0.25">
      <c r="D373" s="1"/>
      <c r="E373" s="1"/>
      <c r="F373" s="1"/>
      <c r="G373" s="1"/>
      <c r="H373" s="1"/>
    </row>
    <row r="374" spans="4:8" x14ac:dyDescent="0.25">
      <c r="D374" s="1"/>
      <c r="E374" s="1"/>
      <c r="F374" s="1"/>
      <c r="G374" s="1"/>
      <c r="H374" s="1"/>
    </row>
    <row r="375" spans="4:8" x14ac:dyDescent="0.25">
      <c r="D375" s="1"/>
      <c r="E375" s="1"/>
      <c r="F375" s="1"/>
      <c r="G375" s="1"/>
      <c r="H375" s="1"/>
    </row>
    <row r="376" spans="4:8" x14ac:dyDescent="0.25">
      <c r="D376" s="1"/>
      <c r="E376" s="1"/>
      <c r="F376" s="1"/>
      <c r="G376" s="1"/>
      <c r="H376" s="1"/>
    </row>
    <row r="377" spans="4:8" x14ac:dyDescent="0.25">
      <c r="D377" s="1"/>
      <c r="E377" s="1"/>
      <c r="F377" s="1"/>
      <c r="G377" s="1"/>
      <c r="H377" s="1"/>
    </row>
    <row r="378" spans="4:8" x14ac:dyDescent="0.25">
      <c r="D378" s="1"/>
      <c r="E378" s="1"/>
      <c r="F378" s="1"/>
      <c r="G378" s="1"/>
      <c r="H378" s="1"/>
    </row>
    <row r="379" spans="4:8" x14ac:dyDescent="0.25">
      <c r="D379" s="1"/>
      <c r="E379" s="1"/>
      <c r="F379" s="1"/>
      <c r="G379" s="1"/>
      <c r="H379" s="1"/>
    </row>
    <row r="380" spans="4:8" x14ac:dyDescent="0.25">
      <c r="D380" s="1"/>
      <c r="E380" s="1"/>
      <c r="F380" s="1"/>
      <c r="G380" s="1"/>
      <c r="H380" s="1"/>
    </row>
    <row r="381" spans="4:8" x14ac:dyDescent="0.25">
      <c r="D381" s="1"/>
      <c r="E381" s="1"/>
      <c r="F381" s="1"/>
      <c r="G381" s="1"/>
      <c r="H381" s="1"/>
    </row>
    <row r="382" spans="4:8" x14ac:dyDescent="0.25">
      <c r="D382" s="1"/>
      <c r="E382" s="1"/>
      <c r="F382" s="1"/>
      <c r="G382" s="1"/>
      <c r="H382" s="1"/>
    </row>
    <row r="383" spans="4:8" x14ac:dyDescent="0.25">
      <c r="D383" s="1"/>
      <c r="E383" s="1"/>
      <c r="F383" s="1"/>
      <c r="G383" s="1"/>
      <c r="H383" s="1"/>
    </row>
    <row r="384" spans="4:8" x14ac:dyDescent="0.25">
      <c r="D384" s="1"/>
      <c r="E384" s="1"/>
      <c r="F384" s="1"/>
      <c r="G384" s="1"/>
      <c r="H384" s="1"/>
    </row>
    <row r="385" spans="4:8" x14ac:dyDescent="0.25">
      <c r="D385" s="1"/>
      <c r="E385" s="1"/>
      <c r="F385" s="1"/>
      <c r="G385" s="1"/>
      <c r="H385" s="1"/>
    </row>
    <row r="386" spans="4:8" x14ac:dyDescent="0.25">
      <c r="D386" s="1"/>
      <c r="E386" s="1"/>
      <c r="F386" s="1"/>
      <c r="G386" s="1"/>
      <c r="H386" s="1"/>
    </row>
    <row r="387" spans="4:8" x14ac:dyDescent="0.25">
      <c r="D387" s="1"/>
      <c r="E387" s="1"/>
      <c r="F387" s="1"/>
      <c r="G387" s="1"/>
      <c r="H387" s="1"/>
    </row>
    <row r="388" spans="4:8" x14ac:dyDescent="0.25">
      <c r="D388" s="1"/>
      <c r="E388" s="1"/>
      <c r="F388" s="1"/>
      <c r="G388" s="1"/>
      <c r="H388" s="1"/>
    </row>
    <row r="389" spans="4:8" x14ac:dyDescent="0.25">
      <c r="D389" s="1"/>
      <c r="E389" s="1"/>
      <c r="F389" s="1"/>
      <c r="G389" s="1"/>
      <c r="H389" s="1"/>
    </row>
    <row r="390" spans="4:8" x14ac:dyDescent="0.25">
      <c r="D390" s="1"/>
      <c r="E390" s="1"/>
      <c r="F390" s="1"/>
      <c r="G390" s="1"/>
      <c r="H390" s="1"/>
    </row>
    <row r="391" spans="4:8" x14ac:dyDescent="0.25">
      <c r="D391" s="1"/>
      <c r="E391" s="1"/>
      <c r="F391" s="1"/>
      <c r="G391" s="1"/>
      <c r="H391" s="1"/>
    </row>
    <row r="392" spans="4:8" x14ac:dyDescent="0.25">
      <c r="D392" s="1"/>
      <c r="E392" s="1"/>
      <c r="F392" s="1"/>
      <c r="G392" s="1"/>
      <c r="H392" s="1"/>
    </row>
    <row r="393" spans="4:8" x14ac:dyDescent="0.25">
      <c r="D393" s="1"/>
      <c r="E393" s="1"/>
      <c r="F393" s="1"/>
      <c r="G393" s="1"/>
      <c r="H393" s="1"/>
    </row>
    <row r="394" spans="4:8" x14ac:dyDescent="0.25">
      <c r="D394" s="1"/>
      <c r="E394" s="1"/>
      <c r="F394" s="1"/>
      <c r="G394" s="1"/>
      <c r="H394" s="1"/>
    </row>
    <row r="395" spans="4:8" x14ac:dyDescent="0.25">
      <c r="D395" s="1"/>
      <c r="E395" s="1"/>
      <c r="F395" s="1"/>
      <c r="G395" s="1"/>
      <c r="H395" s="1"/>
    </row>
    <row r="396" spans="4:8" x14ac:dyDescent="0.25">
      <c r="D396" s="1"/>
      <c r="E396" s="1"/>
      <c r="F396" s="1"/>
      <c r="G396" s="1"/>
      <c r="H396" s="1"/>
    </row>
    <row r="397" spans="4:8" x14ac:dyDescent="0.25">
      <c r="D397" s="1"/>
      <c r="E397" s="1"/>
      <c r="F397" s="1"/>
      <c r="G397" s="1"/>
      <c r="H397" s="1"/>
    </row>
    <row r="398" spans="4:8" x14ac:dyDescent="0.25">
      <c r="D398" s="1"/>
      <c r="E398" s="1"/>
      <c r="F398" s="1"/>
      <c r="G398" s="1"/>
      <c r="H398" s="1"/>
    </row>
    <row r="399" spans="4:8" x14ac:dyDescent="0.25">
      <c r="D399" s="1"/>
      <c r="E399" s="1"/>
      <c r="F399" s="1"/>
      <c r="G399" s="1"/>
      <c r="H399" s="1"/>
    </row>
    <row r="400" spans="4:8" x14ac:dyDescent="0.25">
      <c r="D400" s="1"/>
      <c r="E400" s="1"/>
      <c r="F400" s="1"/>
      <c r="G400" s="1"/>
      <c r="H400" s="1"/>
    </row>
    <row r="401" spans="4:8" x14ac:dyDescent="0.25">
      <c r="D401" s="1"/>
      <c r="E401" s="1"/>
      <c r="F401" s="1"/>
      <c r="G401" s="1"/>
      <c r="H401" s="1"/>
    </row>
    <row r="402" spans="4:8" x14ac:dyDescent="0.25">
      <c r="D402" s="1"/>
      <c r="E402" s="1"/>
      <c r="F402" s="1"/>
      <c r="G402" s="1"/>
      <c r="H402" s="1"/>
    </row>
    <row r="403" spans="4:8" x14ac:dyDescent="0.25">
      <c r="D403" s="1"/>
      <c r="E403" s="1"/>
      <c r="F403" s="1"/>
      <c r="G403" s="1"/>
      <c r="H403" s="1"/>
    </row>
    <row r="404" spans="4:8" x14ac:dyDescent="0.25">
      <c r="D404" s="1"/>
      <c r="E404" s="1"/>
      <c r="F404" s="1"/>
      <c r="G404" s="1"/>
      <c r="H404" s="1"/>
    </row>
    <row r="405" spans="4:8" x14ac:dyDescent="0.25">
      <c r="D405" s="1"/>
      <c r="E405" s="1"/>
      <c r="F405" s="1"/>
      <c r="G405" s="1"/>
      <c r="H405" s="1"/>
    </row>
    <row r="406" spans="4:8" x14ac:dyDescent="0.25">
      <c r="D406" s="1"/>
      <c r="E406" s="1"/>
      <c r="F406" s="1"/>
      <c r="G406" s="1"/>
      <c r="H406" s="1"/>
    </row>
    <row r="407" spans="4:8" x14ac:dyDescent="0.25">
      <c r="D407" s="1"/>
      <c r="E407" s="1"/>
      <c r="F407" s="1"/>
      <c r="G407" s="1"/>
      <c r="H407" s="1"/>
    </row>
    <row r="408" spans="4:8" x14ac:dyDescent="0.25">
      <c r="D408" s="1"/>
      <c r="E408" s="1"/>
      <c r="F408" s="1"/>
      <c r="G408" s="1"/>
      <c r="H408" s="1"/>
    </row>
    <row r="409" spans="4:8" x14ac:dyDescent="0.25">
      <c r="D409" s="1"/>
      <c r="E409" s="1"/>
      <c r="F409" s="1"/>
      <c r="G409" s="1"/>
      <c r="H409" s="1"/>
    </row>
    <row r="410" spans="4:8" x14ac:dyDescent="0.25">
      <c r="D410" s="1"/>
      <c r="E410" s="1"/>
      <c r="F410" s="1"/>
      <c r="G410" s="1"/>
      <c r="H410" s="1"/>
    </row>
    <row r="411" spans="4:8" x14ac:dyDescent="0.25">
      <c r="D411" s="1"/>
      <c r="E411" s="1"/>
      <c r="F411" s="1"/>
      <c r="G411" s="1"/>
      <c r="H411" s="1"/>
    </row>
    <row r="412" spans="4:8" x14ac:dyDescent="0.25">
      <c r="D412" s="1"/>
      <c r="E412" s="1"/>
      <c r="F412" s="1"/>
      <c r="G412" s="1"/>
      <c r="H412" s="1"/>
    </row>
    <row r="413" spans="4:8" x14ac:dyDescent="0.25">
      <c r="D413" s="1"/>
      <c r="E413" s="1"/>
      <c r="F413" s="1"/>
      <c r="G413" s="1"/>
      <c r="H413" s="1"/>
    </row>
    <row r="414" spans="4:8" x14ac:dyDescent="0.25">
      <c r="D414" s="1"/>
      <c r="E414" s="1"/>
      <c r="F414" s="1"/>
      <c r="G414" s="1"/>
      <c r="H414" s="1"/>
    </row>
    <row r="415" spans="4:8" x14ac:dyDescent="0.25">
      <c r="D415" s="1"/>
      <c r="E415" s="1"/>
      <c r="F415" s="1"/>
      <c r="G415" s="1"/>
      <c r="H415" s="1"/>
    </row>
    <row r="416" spans="4:8" x14ac:dyDescent="0.25">
      <c r="D416" s="1"/>
      <c r="E416" s="1"/>
      <c r="F416" s="1"/>
      <c r="G416" s="1"/>
      <c r="H416" s="1"/>
    </row>
    <row r="417" spans="4:8" x14ac:dyDescent="0.25">
      <c r="D417" s="1"/>
      <c r="E417" s="1"/>
      <c r="F417" s="1"/>
      <c r="G417" s="1"/>
      <c r="H417" s="1"/>
    </row>
    <row r="418" spans="4:8" x14ac:dyDescent="0.25">
      <c r="D418" s="1"/>
      <c r="E418" s="1"/>
      <c r="F418" s="1"/>
      <c r="G418" s="1"/>
      <c r="H418" s="1"/>
    </row>
    <row r="419" spans="4:8" x14ac:dyDescent="0.25">
      <c r="D419" s="1"/>
      <c r="E419" s="1"/>
      <c r="F419" s="1"/>
      <c r="G419" s="1"/>
      <c r="H419" s="1"/>
    </row>
    <row r="420" spans="4:8" x14ac:dyDescent="0.25">
      <c r="D420" s="1"/>
      <c r="E420" s="1"/>
      <c r="F420" s="1"/>
      <c r="G420" s="1"/>
      <c r="H420" s="1"/>
    </row>
    <row r="421" spans="4:8" x14ac:dyDescent="0.25">
      <c r="D421" s="1"/>
      <c r="E421" s="1"/>
      <c r="F421" s="1"/>
      <c r="G421" s="1"/>
      <c r="H421" s="1"/>
    </row>
    <row r="422" spans="4:8" x14ac:dyDescent="0.25">
      <c r="D422" s="1"/>
      <c r="E422" s="1"/>
      <c r="F422" s="1"/>
      <c r="G422" s="1"/>
      <c r="H422" s="1"/>
    </row>
    <row r="423" spans="4:8" x14ac:dyDescent="0.25">
      <c r="D423" s="1"/>
      <c r="E423" s="1"/>
      <c r="F423" s="1"/>
      <c r="G423" s="1"/>
      <c r="H423" s="1"/>
    </row>
    <row r="424" spans="4:8" x14ac:dyDescent="0.25">
      <c r="D424" s="1"/>
      <c r="E424" s="1"/>
      <c r="F424" s="1"/>
      <c r="G424" s="1"/>
      <c r="H424" s="1"/>
    </row>
    <row r="425" spans="4:8" x14ac:dyDescent="0.25">
      <c r="D425" s="1"/>
      <c r="E425" s="1"/>
      <c r="F425" s="1"/>
      <c r="G425" s="1"/>
      <c r="H425" s="1"/>
    </row>
    <row r="426" spans="4:8" x14ac:dyDescent="0.25">
      <c r="D426" s="1"/>
      <c r="E426" s="1"/>
      <c r="F426" s="1"/>
      <c r="G426" s="1"/>
      <c r="H426" s="1"/>
    </row>
    <row r="427" spans="4:8" x14ac:dyDescent="0.25">
      <c r="D427" s="1"/>
      <c r="E427" s="1"/>
      <c r="F427" s="1"/>
      <c r="G427" s="1"/>
      <c r="H427" s="1"/>
    </row>
    <row r="428" spans="4:8" x14ac:dyDescent="0.25">
      <c r="D428" s="1"/>
      <c r="E428" s="1"/>
      <c r="F428" s="1"/>
      <c r="G428" s="1"/>
      <c r="H428" s="1"/>
    </row>
    <row r="429" spans="4:8" x14ac:dyDescent="0.25">
      <c r="D429" s="1"/>
      <c r="E429" s="1"/>
      <c r="F429" s="1"/>
      <c r="G429" s="1"/>
      <c r="H429" s="1"/>
    </row>
    <row r="430" spans="4:8" x14ac:dyDescent="0.25">
      <c r="D430" s="1"/>
      <c r="E430" s="1"/>
      <c r="F430" s="1"/>
      <c r="G430" s="1"/>
      <c r="H430" s="1"/>
    </row>
    <row r="431" spans="4:8" x14ac:dyDescent="0.25">
      <c r="D431" s="1"/>
      <c r="E431" s="1"/>
      <c r="F431" s="1"/>
      <c r="G431" s="1"/>
      <c r="H431" s="1"/>
    </row>
    <row r="432" spans="4:8" x14ac:dyDescent="0.25">
      <c r="D432" s="1"/>
      <c r="E432" s="1"/>
      <c r="F432" s="1"/>
      <c r="G432" s="1"/>
      <c r="H432" s="1"/>
    </row>
    <row r="433" spans="4:8" x14ac:dyDescent="0.25">
      <c r="D433" s="1"/>
      <c r="E433" s="1"/>
      <c r="F433" s="1"/>
      <c r="G433" s="1"/>
      <c r="H433" s="1"/>
    </row>
    <row r="434" spans="4:8" x14ac:dyDescent="0.25">
      <c r="D434" s="1"/>
      <c r="E434" s="1"/>
      <c r="F434" s="1"/>
      <c r="G434" s="1"/>
      <c r="H434" s="1"/>
    </row>
    <row r="435" spans="4:8" x14ac:dyDescent="0.25">
      <c r="D435" s="1"/>
      <c r="E435" s="1"/>
      <c r="F435" s="1"/>
      <c r="G435" s="1"/>
      <c r="H435" s="1"/>
    </row>
    <row r="436" spans="4:8" x14ac:dyDescent="0.25">
      <c r="D436" s="1"/>
      <c r="E436" s="1"/>
      <c r="F436" s="1"/>
      <c r="G436" s="1"/>
      <c r="H436" s="1"/>
    </row>
    <row r="437" spans="4:8" x14ac:dyDescent="0.25">
      <c r="D437" s="1"/>
      <c r="E437" s="1"/>
      <c r="F437" s="1"/>
      <c r="G437" s="1"/>
      <c r="H437" s="1"/>
    </row>
    <row r="438" spans="4:8" x14ac:dyDescent="0.25">
      <c r="D438" s="1"/>
      <c r="E438" s="1"/>
      <c r="F438" s="1"/>
      <c r="G438" s="1"/>
      <c r="H438" s="1"/>
    </row>
    <row r="439" spans="4:8" x14ac:dyDescent="0.25">
      <c r="D439" s="1"/>
      <c r="E439" s="1"/>
      <c r="F439" s="1"/>
      <c r="G439" s="1"/>
      <c r="H439" s="1"/>
    </row>
    <row r="440" spans="4:8" x14ac:dyDescent="0.25">
      <c r="D440" s="1"/>
      <c r="E440" s="1"/>
      <c r="F440" s="1"/>
      <c r="G440" s="1"/>
      <c r="H440" s="1"/>
    </row>
    <row r="441" spans="4:8" x14ac:dyDescent="0.25">
      <c r="D441" s="1"/>
      <c r="E441" s="1"/>
      <c r="F441" s="1"/>
      <c r="G441" s="1"/>
      <c r="H441" s="1"/>
    </row>
    <row r="442" spans="4:8" x14ac:dyDescent="0.25">
      <c r="D442" s="1"/>
      <c r="E442" s="1"/>
      <c r="F442" s="1"/>
      <c r="G442" s="1"/>
      <c r="H442" s="1"/>
    </row>
    <row r="443" spans="4:8" x14ac:dyDescent="0.25">
      <c r="D443" s="1"/>
      <c r="E443" s="1"/>
      <c r="F443" s="1"/>
      <c r="G443" s="1"/>
      <c r="H443" s="1"/>
    </row>
    <row r="444" spans="4:8" x14ac:dyDescent="0.25">
      <c r="D444" s="1"/>
      <c r="E444" s="1"/>
      <c r="F444" s="1"/>
      <c r="G444" s="1"/>
      <c r="H444" s="1"/>
    </row>
    <row r="445" spans="4:8" x14ac:dyDescent="0.25">
      <c r="D445" s="1"/>
      <c r="E445" s="1"/>
      <c r="F445" s="1"/>
      <c r="G445" s="1"/>
      <c r="H445" s="1"/>
    </row>
    <row r="446" spans="4:8" x14ac:dyDescent="0.25">
      <c r="D446" s="1"/>
      <c r="E446" s="1"/>
      <c r="F446" s="1"/>
      <c r="G446" s="1"/>
      <c r="H446" s="1"/>
    </row>
    <row r="447" spans="4:8" x14ac:dyDescent="0.25">
      <c r="D447" s="1"/>
      <c r="E447" s="1"/>
      <c r="F447" s="1"/>
      <c r="G447" s="1"/>
      <c r="H447" s="1"/>
    </row>
    <row r="448" spans="4:8" x14ac:dyDescent="0.25">
      <c r="D448" s="1"/>
      <c r="E448" s="1"/>
      <c r="F448" s="1"/>
      <c r="G448" s="1"/>
      <c r="H448" s="1"/>
    </row>
    <row r="449" spans="4:8" x14ac:dyDescent="0.25">
      <c r="D449" s="1"/>
      <c r="E449" s="1"/>
      <c r="F449" s="1"/>
      <c r="G449" s="1"/>
      <c r="H449" s="1"/>
    </row>
    <row r="450" spans="4:8" x14ac:dyDescent="0.25">
      <c r="D450" s="1"/>
      <c r="E450" s="1"/>
      <c r="F450" s="1"/>
      <c r="G450" s="1"/>
      <c r="H450" s="1"/>
    </row>
    <row r="451" spans="4:8" x14ac:dyDescent="0.25">
      <c r="D451" s="1"/>
      <c r="E451" s="1"/>
      <c r="F451" s="1"/>
      <c r="G451" s="1"/>
      <c r="H451" s="1"/>
    </row>
    <row r="452" spans="4:8" x14ac:dyDescent="0.25">
      <c r="D452" s="1"/>
      <c r="E452" s="1"/>
      <c r="F452" s="1"/>
      <c r="G452" s="1"/>
      <c r="H452" s="1"/>
    </row>
    <row r="453" spans="4:8" x14ac:dyDescent="0.25">
      <c r="D453" s="1"/>
      <c r="E453" s="1"/>
      <c r="F453" s="1"/>
      <c r="G453" s="1"/>
      <c r="H453" s="1"/>
    </row>
    <row r="454" spans="4:8" x14ac:dyDescent="0.25">
      <c r="D454" s="1"/>
      <c r="E454" s="1"/>
      <c r="F454" s="1"/>
      <c r="G454" s="1"/>
      <c r="H454" s="1"/>
    </row>
    <row r="455" spans="4:8" x14ac:dyDescent="0.25">
      <c r="D455" s="1"/>
      <c r="E455" s="1"/>
      <c r="F455" s="1"/>
      <c r="G455" s="1"/>
      <c r="H455" s="1"/>
    </row>
    <row r="456" spans="4:8" x14ac:dyDescent="0.25">
      <c r="D456" s="1"/>
      <c r="E456" s="1"/>
      <c r="F456" s="1"/>
      <c r="G456" s="1"/>
      <c r="H456" s="1"/>
    </row>
    <row r="457" spans="4:8" x14ac:dyDescent="0.25">
      <c r="D457" s="1"/>
      <c r="E457" s="1"/>
      <c r="F457" s="1"/>
      <c r="G457" s="1"/>
      <c r="H457" s="1"/>
    </row>
    <row r="458" spans="4:8" x14ac:dyDescent="0.25">
      <c r="D458" s="1"/>
      <c r="E458" s="1"/>
      <c r="F458" s="1"/>
      <c r="G458" s="1"/>
      <c r="H458" s="1"/>
    </row>
    <row r="459" spans="4:8" x14ac:dyDescent="0.25">
      <c r="D459" s="1"/>
      <c r="E459" s="1"/>
      <c r="F459" s="1"/>
      <c r="G459" s="1"/>
      <c r="H459" s="1"/>
    </row>
    <row r="460" spans="4:8" x14ac:dyDescent="0.25">
      <c r="D460" s="1"/>
      <c r="E460" s="1"/>
      <c r="F460" s="1"/>
      <c r="G460" s="1"/>
      <c r="H460" s="1"/>
    </row>
    <row r="461" spans="4:8" x14ac:dyDescent="0.25">
      <c r="D461" s="1"/>
      <c r="E461" s="1"/>
      <c r="F461" s="1"/>
      <c r="G461" s="1"/>
      <c r="H461" s="1"/>
    </row>
    <row r="462" spans="4:8" x14ac:dyDescent="0.25">
      <c r="D462" s="1"/>
      <c r="E462" s="1"/>
      <c r="F462" s="1"/>
      <c r="G462" s="1"/>
      <c r="H462" s="1"/>
    </row>
    <row r="463" spans="4:8" x14ac:dyDescent="0.25">
      <c r="D463" s="1"/>
      <c r="E463" s="1"/>
      <c r="F463" s="1"/>
      <c r="G463" s="1"/>
      <c r="H463" s="1"/>
    </row>
    <row r="464" spans="4:8" x14ac:dyDescent="0.25">
      <c r="D464" s="1"/>
      <c r="E464" s="1"/>
      <c r="F464" s="1"/>
      <c r="G464" s="1"/>
      <c r="H464" s="1"/>
    </row>
    <row r="465" spans="4:8" x14ac:dyDescent="0.25">
      <c r="D465" s="1"/>
      <c r="E465" s="1"/>
      <c r="F465" s="1"/>
      <c r="G465" s="1"/>
      <c r="H465" s="1"/>
    </row>
    <row r="466" spans="4:8" x14ac:dyDescent="0.25">
      <c r="D466" s="1"/>
      <c r="E466" s="1"/>
      <c r="F466" s="1"/>
      <c r="G466" s="1"/>
      <c r="H466" s="1"/>
    </row>
    <row r="467" spans="4:8" x14ac:dyDescent="0.25">
      <c r="D467" s="1"/>
      <c r="E467" s="1"/>
      <c r="F467" s="1"/>
      <c r="G467" s="1"/>
      <c r="H467" s="1"/>
    </row>
    <row r="468" spans="4:8" x14ac:dyDescent="0.25">
      <c r="D468" s="1"/>
      <c r="E468" s="1"/>
      <c r="F468" s="1"/>
      <c r="G468" s="1"/>
      <c r="H468" s="1"/>
    </row>
    <row r="469" spans="4:8" x14ac:dyDescent="0.25">
      <c r="D469" s="1"/>
      <c r="E469" s="1"/>
      <c r="F469" s="1"/>
      <c r="G469" s="1"/>
      <c r="H469" s="1"/>
    </row>
    <row r="470" spans="4:8" x14ac:dyDescent="0.25">
      <c r="D470" s="1"/>
      <c r="E470" s="1"/>
      <c r="F470" s="1"/>
      <c r="G470" s="1"/>
      <c r="H470" s="1"/>
    </row>
    <row r="471" spans="4:8" x14ac:dyDescent="0.25">
      <c r="D471" s="1"/>
      <c r="E471" s="1"/>
      <c r="F471" s="1"/>
      <c r="G471" s="1"/>
      <c r="H471" s="1"/>
    </row>
    <row r="472" spans="4:8" x14ac:dyDescent="0.25">
      <c r="D472" s="1"/>
      <c r="E472" s="1"/>
      <c r="F472" s="1"/>
      <c r="G472" s="1"/>
      <c r="H472" s="1"/>
    </row>
    <row r="473" spans="4:8" x14ac:dyDescent="0.25">
      <c r="D473" s="1"/>
      <c r="E473" s="1"/>
      <c r="F473" s="1"/>
      <c r="G473" s="1"/>
      <c r="H473" s="1"/>
    </row>
    <row r="474" spans="4:8" x14ac:dyDescent="0.25">
      <c r="D474" s="1"/>
      <c r="E474" s="1"/>
      <c r="F474" s="1"/>
      <c r="G474" s="1"/>
      <c r="H474" s="1"/>
    </row>
    <row r="475" spans="4:8" x14ac:dyDescent="0.25">
      <c r="D475" s="1"/>
      <c r="E475" s="1"/>
      <c r="F475" s="1"/>
      <c r="G475" s="1"/>
      <c r="H475" s="1"/>
    </row>
    <row r="476" spans="4:8" x14ac:dyDescent="0.25">
      <c r="D476" s="1"/>
      <c r="E476" s="1"/>
      <c r="F476" s="1"/>
      <c r="G476" s="1"/>
      <c r="H476" s="1"/>
    </row>
    <row r="477" spans="4:8" x14ac:dyDescent="0.25">
      <c r="D477" s="1"/>
      <c r="E477" s="1"/>
      <c r="F477" s="1"/>
      <c r="G477" s="1"/>
      <c r="H477" s="1"/>
    </row>
    <row r="478" spans="4:8" x14ac:dyDescent="0.25">
      <c r="D478" s="1"/>
      <c r="E478" s="1"/>
      <c r="F478" s="1"/>
      <c r="G478" s="1"/>
      <c r="H478" s="1"/>
    </row>
    <row r="479" spans="4:8" x14ac:dyDescent="0.25">
      <c r="D479" s="1"/>
      <c r="E479" s="1"/>
      <c r="F479" s="1"/>
      <c r="G479" s="1"/>
      <c r="H479" s="1"/>
    </row>
    <row r="480" spans="4:8" x14ac:dyDescent="0.25">
      <c r="D480" s="1"/>
      <c r="E480" s="1"/>
      <c r="F480" s="1"/>
      <c r="G480" s="1"/>
      <c r="H480" s="1"/>
    </row>
    <row r="481" spans="4:8" x14ac:dyDescent="0.25">
      <c r="D481" s="1"/>
      <c r="E481" s="1"/>
      <c r="F481" s="1"/>
      <c r="G481" s="1"/>
      <c r="H481" s="1"/>
    </row>
    <row r="482" spans="4:8" x14ac:dyDescent="0.25">
      <c r="D482" s="1"/>
      <c r="E482" s="1"/>
      <c r="F482" s="1"/>
      <c r="G482" s="1"/>
      <c r="H482" s="1"/>
    </row>
    <row r="483" spans="4:8" x14ac:dyDescent="0.25">
      <c r="D483" s="1"/>
      <c r="E483" s="1"/>
      <c r="F483" s="1"/>
      <c r="G483" s="1"/>
      <c r="H483" s="1"/>
    </row>
    <row r="484" spans="4:8" x14ac:dyDescent="0.25">
      <c r="D484" s="1"/>
      <c r="E484" s="1"/>
      <c r="F484" s="1"/>
      <c r="G484" s="1"/>
      <c r="H484" s="1"/>
    </row>
    <row r="485" spans="4:8" x14ac:dyDescent="0.25">
      <c r="D485" s="1"/>
      <c r="E485" s="1"/>
      <c r="F485" s="1"/>
      <c r="G485" s="1"/>
      <c r="H485" s="1"/>
    </row>
    <row r="486" spans="4:8" x14ac:dyDescent="0.25">
      <c r="D486" s="1"/>
      <c r="E486" s="1"/>
      <c r="F486" s="1"/>
      <c r="G486" s="1"/>
      <c r="H486" s="1"/>
    </row>
    <row r="487" spans="4:8" x14ac:dyDescent="0.25">
      <c r="D487" s="1"/>
      <c r="E487" s="1"/>
      <c r="F487" s="1"/>
      <c r="G487" s="1"/>
      <c r="H487" s="1"/>
    </row>
    <row r="488" spans="4:8" x14ac:dyDescent="0.25">
      <c r="D488" s="1"/>
      <c r="E488" s="1"/>
      <c r="F488" s="1"/>
      <c r="G488" s="1"/>
      <c r="H488" s="1"/>
    </row>
    <row r="489" spans="4:8" x14ac:dyDescent="0.25">
      <c r="D489" s="1"/>
      <c r="E489" s="1"/>
      <c r="F489" s="1"/>
      <c r="G489" s="1"/>
      <c r="H489" s="1"/>
    </row>
    <row r="490" spans="4:8" x14ac:dyDescent="0.25">
      <c r="D490" s="1"/>
      <c r="E490" s="1"/>
      <c r="F490" s="1"/>
      <c r="G490" s="1"/>
      <c r="H490" s="1"/>
    </row>
    <row r="491" spans="4:8" x14ac:dyDescent="0.25">
      <c r="D491" s="1"/>
      <c r="E491" s="1"/>
      <c r="F491" s="1"/>
      <c r="G491" s="1"/>
      <c r="H491" s="1"/>
    </row>
    <row r="492" spans="4:8" x14ac:dyDescent="0.25">
      <c r="D492" s="1"/>
      <c r="E492" s="1"/>
      <c r="F492" s="1"/>
      <c r="G492" s="1"/>
      <c r="H492" s="1"/>
    </row>
    <row r="493" spans="4:8" x14ac:dyDescent="0.25">
      <c r="D493" s="1"/>
      <c r="E493" s="1"/>
      <c r="F493" s="1"/>
      <c r="G493" s="1"/>
      <c r="H493" s="1"/>
    </row>
    <row r="494" spans="4:8" x14ac:dyDescent="0.25">
      <c r="D494" s="1"/>
      <c r="E494" s="1"/>
      <c r="F494" s="1"/>
      <c r="G494" s="1"/>
      <c r="H494" s="1"/>
    </row>
    <row r="495" spans="4:8" x14ac:dyDescent="0.25">
      <c r="D495" s="1"/>
      <c r="E495" s="1"/>
      <c r="F495" s="1"/>
      <c r="G495" s="1"/>
      <c r="H495" s="1"/>
    </row>
    <row r="496" spans="4:8" x14ac:dyDescent="0.25">
      <c r="D496" s="1"/>
      <c r="E496" s="1"/>
      <c r="F496" s="1"/>
      <c r="G496" s="1"/>
      <c r="H496" s="1"/>
    </row>
    <row r="497" spans="4:8" x14ac:dyDescent="0.25">
      <c r="D497" s="1"/>
      <c r="E497" s="1"/>
      <c r="F497" s="1"/>
      <c r="G497" s="1"/>
      <c r="H497" s="1"/>
    </row>
    <row r="498" spans="4:8" x14ac:dyDescent="0.25">
      <c r="D498" s="1"/>
      <c r="E498" s="1"/>
      <c r="F498" s="1"/>
      <c r="G498" s="1"/>
      <c r="H498" s="1"/>
    </row>
    <row r="499" spans="4:8" x14ac:dyDescent="0.25">
      <c r="D499" s="1"/>
      <c r="E499" s="1"/>
      <c r="F499" s="1"/>
      <c r="G499" s="1"/>
      <c r="H499" s="1"/>
    </row>
    <row r="500" spans="4:8" x14ac:dyDescent="0.25">
      <c r="D500" s="1"/>
      <c r="E500" s="1"/>
      <c r="F500" s="1"/>
      <c r="G500" s="1"/>
      <c r="H500" s="1"/>
    </row>
    <row r="501" spans="4:8" x14ac:dyDescent="0.25">
      <c r="D501" s="1"/>
      <c r="E501" s="1"/>
      <c r="F501" s="1"/>
      <c r="G501" s="1"/>
      <c r="H501" s="1"/>
    </row>
    <row r="502" spans="4:8" x14ac:dyDescent="0.25">
      <c r="D502" s="1"/>
      <c r="E502" s="1"/>
      <c r="F502" s="1"/>
      <c r="G502" s="1"/>
      <c r="H502" s="1"/>
    </row>
    <row r="503" spans="4:8" x14ac:dyDescent="0.25">
      <c r="D503" s="1"/>
      <c r="E503" s="1"/>
      <c r="F503" s="1"/>
      <c r="G503" s="1"/>
      <c r="H503" s="1"/>
    </row>
    <row r="504" spans="4:8" x14ac:dyDescent="0.25">
      <c r="D504" s="1"/>
      <c r="E504" s="1"/>
      <c r="F504" s="1"/>
      <c r="G504" s="1"/>
      <c r="H504" s="1"/>
    </row>
    <row r="505" spans="4:8" x14ac:dyDescent="0.25">
      <c r="D505" s="1"/>
      <c r="E505" s="1"/>
      <c r="F505" s="1"/>
      <c r="G505" s="1"/>
      <c r="H505" s="1"/>
    </row>
    <row r="506" spans="4:8" x14ac:dyDescent="0.25">
      <c r="D506" s="1"/>
      <c r="E506" s="1"/>
      <c r="F506" s="1"/>
      <c r="G506" s="1"/>
      <c r="H506" s="1"/>
    </row>
    <row r="507" spans="4:8" x14ac:dyDescent="0.25">
      <c r="D507" s="1"/>
      <c r="E507" s="1"/>
      <c r="F507" s="1"/>
      <c r="G507" s="1"/>
      <c r="H507" s="1"/>
    </row>
    <row r="508" spans="4:8" x14ac:dyDescent="0.25">
      <c r="D508" s="1"/>
      <c r="E508" s="1"/>
      <c r="F508" s="1"/>
      <c r="G508" s="1"/>
      <c r="H508" s="1"/>
    </row>
    <row r="509" spans="4:8" x14ac:dyDescent="0.25">
      <c r="D509" s="1"/>
      <c r="E509" s="1"/>
      <c r="F509" s="1"/>
      <c r="G509" s="1"/>
      <c r="H509" s="1"/>
    </row>
    <row r="510" spans="4:8" x14ac:dyDescent="0.25">
      <c r="D510" s="1"/>
      <c r="E510" s="1"/>
      <c r="F510" s="1"/>
      <c r="G510" s="1"/>
      <c r="H510" s="1"/>
    </row>
    <row r="511" spans="4:8" x14ac:dyDescent="0.25">
      <c r="D511" s="1"/>
      <c r="E511" s="1"/>
      <c r="F511" s="1"/>
      <c r="G511" s="1"/>
      <c r="H511" s="1"/>
    </row>
    <row r="512" spans="4:8" x14ac:dyDescent="0.25">
      <c r="D512" s="1"/>
      <c r="E512" s="1"/>
      <c r="F512" s="1"/>
      <c r="G512" s="1"/>
      <c r="H512" s="1"/>
    </row>
    <row r="513" spans="4:8" x14ac:dyDescent="0.25">
      <c r="D513" s="1"/>
      <c r="E513" s="1"/>
      <c r="F513" s="1"/>
      <c r="G513" s="1"/>
      <c r="H513" s="1"/>
    </row>
    <row r="514" spans="4:8" x14ac:dyDescent="0.25">
      <c r="D514" s="1"/>
      <c r="E514" s="1"/>
      <c r="F514" s="1"/>
      <c r="G514" s="1"/>
      <c r="H514" s="1"/>
    </row>
    <row r="515" spans="4:8" x14ac:dyDescent="0.25">
      <c r="D515" s="1"/>
      <c r="E515" s="1"/>
      <c r="F515" s="1"/>
      <c r="G515" s="1"/>
      <c r="H515" s="1"/>
    </row>
    <row r="516" spans="4:8" x14ac:dyDescent="0.25">
      <c r="D516" s="1"/>
      <c r="E516" s="1"/>
      <c r="F516" s="1"/>
      <c r="G516" s="1"/>
      <c r="H516" s="1"/>
    </row>
    <row r="517" spans="4:8" x14ac:dyDescent="0.25">
      <c r="D517" s="1"/>
      <c r="E517" s="1"/>
      <c r="F517" s="1"/>
      <c r="G517" s="1"/>
      <c r="H517" s="1"/>
    </row>
    <row r="518" spans="4:8" x14ac:dyDescent="0.25">
      <c r="D518" s="1"/>
      <c r="E518" s="1"/>
      <c r="F518" s="1"/>
      <c r="G518" s="1"/>
      <c r="H518" s="1"/>
    </row>
    <row r="519" spans="4:8" x14ac:dyDescent="0.25">
      <c r="D519" s="1"/>
      <c r="E519" s="1"/>
      <c r="F519" s="1"/>
      <c r="G519" s="1"/>
      <c r="H519" s="1"/>
    </row>
    <row r="520" spans="4:8" x14ac:dyDescent="0.25">
      <c r="D520" s="1"/>
      <c r="E520" s="1"/>
      <c r="F520" s="1"/>
      <c r="G520" s="1"/>
      <c r="H520" s="1"/>
    </row>
    <row r="521" spans="4:8" x14ac:dyDescent="0.25">
      <c r="D521" s="1"/>
      <c r="E521" s="1"/>
      <c r="F521" s="1"/>
      <c r="G521" s="1"/>
      <c r="H521" s="1"/>
    </row>
    <row r="522" spans="4:8" x14ac:dyDescent="0.25">
      <c r="D522" s="1"/>
      <c r="E522" s="1"/>
      <c r="F522" s="1"/>
      <c r="G522" s="1"/>
      <c r="H522" s="1"/>
    </row>
    <row r="523" spans="4:8" x14ac:dyDescent="0.25">
      <c r="D523" s="1"/>
      <c r="E523" s="1"/>
      <c r="F523" s="1"/>
      <c r="G523" s="1"/>
      <c r="H523" s="1"/>
    </row>
    <row r="524" spans="4:8" x14ac:dyDescent="0.25">
      <c r="D524" s="1"/>
      <c r="E524" s="1"/>
      <c r="F524" s="1"/>
      <c r="G524" s="1"/>
      <c r="H524" s="1"/>
    </row>
    <row r="525" spans="4:8" x14ac:dyDescent="0.25">
      <c r="D525" s="1"/>
      <c r="E525" s="1"/>
      <c r="F525" s="1"/>
      <c r="G525" s="1"/>
      <c r="H525" s="1"/>
    </row>
    <row r="526" spans="4:8" x14ac:dyDescent="0.25">
      <c r="D526" s="1"/>
      <c r="E526" s="1"/>
      <c r="F526" s="1"/>
      <c r="G526" s="1"/>
      <c r="H526" s="1"/>
    </row>
    <row r="527" spans="4:8" x14ac:dyDescent="0.25">
      <c r="D527" s="1"/>
      <c r="E527" s="1"/>
      <c r="F527" s="1"/>
      <c r="G527" s="1"/>
      <c r="H527" s="1"/>
    </row>
    <row r="528" spans="4:8" x14ac:dyDescent="0.25">
      <c r="D528" s="1"/>
      <c r="E528" s="1"/>
      <c r="F528" s="1"/>
      <c r="G528" s="1"/>
      <c r="H528" s="1"/>
    </row>
    <row r="529" spans="4:8" x14ac:dyDescent="0.25">
      <c r="D529" s="1"/>
      <c r="E529" s="1"/>
      <c r="F529" s="1"/>
      <c r="G529" s="1"/>
      <c r="H529" s="1"/>
    </row>
    <row r="530" spans="4:8" x14ac:dyDescent="0.25">
      <c r="D530" s="1"/>
      <c r="E530" s="1"/>
      <c r="F530" s="1"/>
      <c r="G530" s="1"/>
      <c r="H530" s="1"/>
    </row>
    <row r="531" spans="4:8" x14ac:dyDescent="0.25">
      <c r="D531" s="1"/>
      <c r="E531" s="1"/>
      <c r="F531" s="1"/>
      <c r="G531" s="1"/>
      <c r="H531" s="1"/>
    </row>
    <row r="532" spans="4:8" x14ac:dyDescent="0.25">
      <c r="D532" s="1"/>
      <c r="E532" s="1"/>
      <c r="F532" s="1"/>
      <c r="G532" s="1"/>
      <c r="H532" s="1"/>
    </row>
    <row r="533" spans="4:8" x14ac:dyDescent="0.25">
      <c r="D533" s="1"/>
      <c r="E533" s="1"/>
      <c r="F533" s="1"/>
      <c r="G533" s="1"/>
      <c r="H533" s="1"/>
    </row>
    <row r="534" spans="4:8" x14ac:dyDescent="0.25">
      <c r="D534" s="1"/>
      <c r="E534" s="1"/>
      <c r="F534" s="1"/>
      <c r="G534" s="1"/>
      <c r="H534" s="1"/>
    </row>
    <row r="535" spans="4:8" x14ac:dyDescent="0.25">
      <c r="D535" s="1"/>
      <c r="E535" s="1"/>
      <c r="F535" s="1"/>
      <c r="G535" s="1"/>
      <c r="H535" s="1"/>
    </row>
    <row r="536" spans="4:8" x14ac:dyDescent="0.25">
      <c r="D536" s="1"/>
      <c r="E536" s="1"/>
      <c r="F536" s="1"/>
      <c r="G536" s="1"/>
      <c r="H536" s="1"/>
    </row>
    <row r="537" spans="4:8" x14ac:dyDescent="0.25">
      <c r="D537" s="1"/>
      <c r="E537" s="1"/>
      <c r="F537" s="1"/>
      <c r="G537" s="1"/>
      <c r="H537" s="1"/>
    </row>
    <row r="538" spans="4:8" x14ac:dyDescent="0.25">
      <c r="D538" s="1"/>
      <c r="E538" s="1"/>
      <c r="F538" s="1"/>
      <c r="G538" s="1"/>
      <c r="H538" s="1"/>
    </row>
    <row r="539" spans="4:8" x14ac:dyDescent="0.25">
      <c r="D539" s="1"/>
      <c r="E539" s="1"/>
      <c r="F539" s="1"/>
      <c r="G539" s="1"/>
      <c r="H539" s="1"/>
    </row>
    <row r="540" spans="4:8" x14ac:dyDescent="0.25">
      <c r="D540" s="1"/>
      <c r="E540" s="1"/>
      <c r="F540" s="1"/>
      <c r="G540" s="1"/>
      <c r="H540" s="1"/>
    </row>
    <row r="541" spans="4:8" x14ac:dyDescent="0.25">
      <c r="D541" s="1"/>
      <c r="E541" s="1"/>
      <c r="F541" s="1"/>
      <c r="G541" s="1"/>
      <c r="H541" s="1"/>
    </row>
    <row r="542" spans="4:8" x14ac:dyDescent="0.25">
      <c r="D542" s="1"/>
      <c r="E542" s="1"/>
      <c r="F542" s="1"/>
      <c r="G542" s="1"/>
      <c r="H542" s="1"/>
    </row>
    <row r="543" spans="4:8" x14ac:dyDescent="0.25">
      <c r="D543" s="1"/>
      <c r="E543" s="1"/>
      <c r="F543" s="1"/>
      <c r="G543" s="1"/>
      <c r="H543" s="1"/>
    </row>
    <row r="544" spans="4:8" x14ac:dyDescent="0.25">
      <c r="D544" s="1"/>
      <c r="E544" s="1"/>
      <c r="F544" s="1"/>
      <c r="G544" s="1"/>
      <c r="H544" s="1"/>
    </row>
    <row r="545" spans="4:8" x14ac:dyDescent="0.25">
      <c r="D545" s="1"/>
      <c r="E545" s="1"/>
      <c r="F545" s="1"/>
      <c r="G545" s="1"/>
      <c r="H545" s="1"/>
    </row>
    <row r="546" spans="4:8" x14ac:dyDescent="0.25">
      <c r="D546" s="1"/>
      <c r="E546" s="1"/>
      <c r="F546" s="1"/>
      <c r="G546" s="1"/>
      <c r="H546" s="1"/>
    </row>
    <row r="547" spans="4:8" x14ac:dyDescent="0.25">
      <c r="D547" s="1"/>
      <c r="E547" s="1"/>
      <c r="F547" s="1"/>
      <c r="G547" s="1"/>
      <c r="H547" s="1"/>
    </row>
    <row r="548" spans="4:8" x14ac:dyDescent="0.25">
      <c r="D548" s="1"/>
      <c r="E548" s="1"/>
      <c r="F548" s="1"/>
      <c r="G548" s="1"/>
      <c r="H548" s="1"/>
    </row>
    <row r="549" spans="4:8" x14ac:dyDescent="0.25">
      <c r="D549" s="1"/>
      <c r="E549" s="1"/>
      <c r="F549" s="1"/>
      <c r="G549" s="1"/>
      <c r="H549" s="1"/>
    </row>
    <row r="550" spans="4:8" x14ac:dyDescent="0.25">
      <c r="D550" s="1"/>
      <c r="E550" s="1"/>
      <c r="F550" s="1"/>
      <c r="G550" s="1"/>
      <c r="H550" s="1"/>
    </row>
    <row r="551" spans="4:8" x14ac:dyDescent="0.25">
      <c r="D551" s="1"/>
      <c r="E551" s="1"/>
      <c r="F551" s="1"/>
      <c r="G551" s="1"/>
      <c r="H551" s="1"/>
    </row>
    <row r="552" spans="4:8" x14ac:dyDescent="0.25">
      <c r="D552" s="1"/>
      <c r="E552" s="1"/>
      <c r="F552" s="1"/>
      <c r="G552" s="1"/>
      <c r="H552" s="1"/>
    </row>
    <row r="553" spans="4:8" x14ac:dyDescent="0.25">
      <c r="D553" s="1"/>
      <c r="E553" s="1"/>
      <c r="F553" s="1"/>
      <c r="G553" s="1"/>
      <c r="H553" s="1"/>
    </row>
    <row r="554" spans="4:8" x14ac:dyDescent="0.25">
      <c r="D554" s="1"/>
      <c r="E554" s="1"/>
      <c r="F554" s="1"/>
      <c r="G554" s="1"/>
      <c r="H554" s="1"/>
    </row>
    <row r="555" spans="4:8" x14ac:dyDescent="0.25">
      <c r="D555" s="1"/>
      <c r="E555" s="1"/>
      <c r="F555" s="1"/>
      <c r="G555" s="1"/>
      <c r="H555" s="1"/>
    </row>
    <row r="556" spans="4:8" x14ac:dyDescent="0.25">
      <c r="D556" s="1"/>
      <c r="E556" s="1"/>
      <c r="F556" s="1"/>
      <c r="G556" s="1"/>
      <c r="H556" s="1"/>
    </row>
    <row r="557" spans="4:8" x14ac:dyDescent="0.25">
      <c r="D557" s="1"/>
      <c r="E557" s="1"/>
      <c r="F557" s="1"/>
      <c r="G557" s="1"/>
      <c r="H557" s="1"/>
    </row>
    <row r="558" spans="4:8" x14ac:dyDescent="0.25">
      <c r="D558" s="1"/>
      <c r="E558" s="1"/>
      <c r="F558" s="1"/>
      <c r="G558" s="1"/>
      <c r="H558" s="1"/>
    </row>
    <row r="559" spans="4:8" x14ac:dyDescent="0.25">
      <c r="D559" s="1"/>
      <c r="E559" s="1"/>
      <c r="F559" s="1"/>
      <c r="G559" s="1"/>
      <c r="H559" s="1"/>
    </row>
    <row r="560" spans="4:8" x14ac:dyDescent="0.25">
      <c r="D560" s="1"/>
      <c r="E560" s="1"/>
      <c r="F560" s="1"/>
      <c r="G560" s="1"/>
      <c r="H560" s="1"/>
    </row>
    <row r="561" spans="4:8" x14ac:dyDescent="0.25">
      <c r="D561" s="1"/>
      <c r="E561" s="1"/>
      <c r="F561" s="1"/>
      <c r="G561" s="1"/>
      <c r="H561" s="1"/>
    </row>
    <row r="562" spans="4:8" x14ac:dyDescent="0.25">
      <c r="D562" s="1"/>
      <c r="E562" s="1"/>
      <c r="F562" s="1"/>
      <c r="G562" s="1"/>
      <c r="H562" s="1"/>
    </row>
    <row r="563" spans="4:8" x14ac:dyDescent="0.25">
      <c r="D563" s="1"/>
      <c r="E563" s="1"/>
      <c r="F563" s="1"/>
      <c r="G563" s="1"/>
      <c r="H563" s="1"/>
    </row>
    <row r="564" spans="4:8" x14ac:dyDescent="0.25">
      <c r="D564" s="1"/>
      <c r="E564" s="1"/>
      <c r="F564" s="1"/>
      <c r="G564" s="1"/>
      <c r="H564" s="1"/>
    </row>
    <row r="565" spans="4:8" x14ac:dyDescent="0.25">
      <c r="D565" s="1"/>
      <c r="E565" s="1"/>
      <c r="F565" s="1"/>
      <c r="G565" s="1"/>
      <c r="H565" s="1"/>
    </row>
    <row r="566" spans="4:8" x14ac:dyDescent="0.25">
      <c r="D566" s="1"/>
      <c r="E566" s="1"/>
      <c r="F566" s="1"/>
      <c r="G566" s="1"/>
      <c r="H566" s="1"/>
    </row>
    <row r="567" spans="4:8" x14ac:dyDescent="0.25">
      <c r="D567" s="1"/>
      <c r="E567" s="1"/>
      <c r="F567" s="1"/>
      <c r="G567" s="1"/>
      <c r="H567" s="1"/>
    </row>
    <row r="568" spans="4:8" x14ac:dyDescent="0.25">
      <c r="D568" s="1"/>
      <c r="E568" s="1"/>
      <c r="F568" s="1"/>
      <c r="G568" s="1"/>
      <c r="H568" s="1"/>
    </row>
    <row r="569" spans="4:8" x14ac:dyDescent="0.25">
      <c r="D569" s="1"/>
      <c r="E569" s="1"/>
      <c r="F569" s="1"/>
      <c r="G569" s="1"/>
      <c r="H569" s="1"/>
    </row>
    <row r="570" spans="4:8" x14ac:dyDescent="0.25">
      <c r="D570" s="1"/>
      <c r="E570" s="1"/>
      <c r="F570" s="1"/>
      <c r="G570" s="1"/>
      <c r="H570" s="1"/>
    </row>
    <row r="571" spans="4:8" x14ac:dyDescent="0.25">
      <c r="D571" s="1"/>
      <c r="E571" s="1"/>
      <c r="F571" s="1"/>
      <c r="G571" s="1"/>
      <c r="H571" s="1"/>
    </row>
    <row r="572" spans="4:8" x14ac:dyDescent="0.25">
      <c r="D572" s="1"/>
      <c r="E572" s="1"/>
      <c r="F572" s="1"/>
      <c r="G572" s="1"/>
      <c r="H572" s="1"/>
    </row>
    <row r="573" spans="4:8" x14ac:dyDescent="0.25">
      <c r="D573" s="1"/>
      <c r="E573" s="1"/>
      <c r="F573" s="1"/>
      <c r="G573" s="1"/>
      <c r="H573" s="1"/>
    </row>
    <row r="574" spans="4:8" x14ac:dyDescent="0.25">
      <c r="D574" s="1"/>
      <c r="E574" s="1"/>
      <c r="F574" s="1"/>
      <c r="G574" s="1"/>
      <c r="H574" s="1"/>
    </row>
    <row r="575" spans="4:8" x14ac:dyDescent="0.25">
      <c r="D575" s="1"/>
      <c r="E575" s="1"/>
      <c r="F575" s="1"/>
      <c r="G575" s="1"/>
      <c r="H575" s="1"/>
    </row>
    <row r="576" spans="4:8" x14ac:dyDescent="0.25">
      <c r="D576" s="1"/>
      <c r="E576" s="1"/>
      <c r="F576" s="1"/>
      <c r="G576" s="1"/>
      <c r="H576" s="1"/>
    </row>
    <row r="577" spans="4:8" x14ac:dyDescent="0.25">
      <c r="D577" s="1"/>
      <c r="E577" s="1"/>
      <c r="F577" s="1"/>
      <c r="G577" s="1"/>
      <c r="H577" s="1"/>
    </row>
    <row r="578" spans="4:8" x14ac:dyDescent="0.25">
      <c r="D578" s="1"/>
      <c r="E578" s="1"/>
      <c r="F578" s="1"/>
      <c r="G578" s="1"/>
      <c r="H578" s="1"/>
    </row>
    <row r="579" spans="4:8" x14ac:dyDescent="0.25">
      <c r="D579" s="1"/>
      <c r="E579" s="1"/>
      <c r="F579" s="1"/>
      <c r="G579" s="1"/>
      <c r="H579" s="1"/>
    </row>
    <row r="580" spans="4:8" x14ac:dyDescent="0.25">
      <c r="D580" s="1"/>
      <c r="E580" s="1"/>
      <c r="F580" s="1"/>
      <c r="G580" s="1"/>
      <c r="H580" s="1"/>
    </row>
    <row r="581" spans="4:8" x14ac:dyDescent="0.25">
      <c r="D581" s="1"/>
      <c r="E581" s="1"/>
      <c r="F581" s="1"/>
      <c r="G581" s="1"/>
      <c r="H581" s="1"/>
    </row>
    <row r="582" spans="4:8" x14ac:dyDescent="0.25">
      <c r="D582" s="1"/>
      <c r="E582" s="1"/>
      <c r="F582" s="1"/>
      <c r="G582" s="1"/>
      <c r="H582" s="1"/>
    </row>
    <row r="583" spans="4:8" x14ac:dyDescent="0.25">
      <c r="D583" s="1"/>
      <c r="E583" s="1"/>
      <c r="F583" s="1"/>
      <c r="G583" s="1"/>
      <c r="H583" s="1"/>
    </row>
    <row r="584" spans="4:8" x14ac:dyDescent="0.25">
      <c r="D584" s="1"/>
      <c r="E584" s="1"/>
      <c r="F584" s="1"/>
      <c r="G584" s="1"/>
      <c r="H584" s="1"/>
    </row>
    <row r="585" spans="4:8" x14ac:dyDescent="0.25">
      <c r="D585" s="1"/>
      <c r="E585" s="1"/>
      <c r="F585" s="1"/>
      <c r="G585" s="1"/>
      <c r="H585" s="1"/>
    </row>
    <row r="586" spans="4:8" x14ac:dyDescent="0.25">
      <c r="D586" s="1"/>
      <c r="E586" s="1"/>
      <c r="F586" s="1"/>
      <c r="G586" s="1"/>
      <c r="H586" s="1"/>
    </row>
    <row r="587" spans="4:8" x14ac:dyDescent="0.25">
      <c r="D587" s="1"/>
      <c r="E587" s="1"/>
      <c r="F587" s="1"/>
      <c r="G587" s="1"/>
      <c r="H587" s="1"/>
    </row>
    <row r="588" spans="4:8" x14ac:dyDescent="0.25">
      <c r="D588" s="1"/>
      <c r="E588" s="1"/>
      <c r="F588" s="1"/>
      <c r="G588" s="1"/>
      <c r="H588" s="1"/>
    </row>
    <row r="589" spans="4:8" x14ac:dyDescent="0.25">
      <c r="D589" s="1"/>
      <c r="E589" s="1"/>
      <c r="F589" s="1"/>
      <c r="G589" s="1"/>
      <c r="H589" s="1"/>
    </row>
    <row r="590" spans="4:8" x14ac:dyDescent="0.25">
      <c r="D590" s="1"/>
      <c r="E590" s="1"/>
      <c r="F590" s="1"/>
      <c r="G590" s="1"/>
      <c r="H590" s="1"/>
    </row>
    <row r="591" spans="4:8" x14ac:dyDescent="0.25">
      <c r="D591" s="1"/>
      <c r="E591" s="1"/>
      <c r="F591" s="1"/>
      <c r="G591" s="1"/>
      <c r="H591" s="1"/>
    </row>
    <row r="592" spans="4:8" x14ac:dyDescent="0.25">
      <c r="D592" s="1"/>
      <c r="E592" s="1"/>
      <c r="F592" s="1"/>
      <c r="G592" s="1"/>
      <c r="H592" s="1"/>
    </row>
    <row r="593" spans="4:8" x14ac:dyDescent="0.25">
      <c r="D593" s="1"/>
      <c r="E593" s="1"/>
      <c r="F593" s="1"/>
      <c r="G593" s="1"/>
      <c r="H593" s="1"/>
    </row>
    <row r="594" spans="4:8" x14ac:dyDescent="0.25">
      <c r="D594" s="1"/>
      <c r="E594" s="1"/>
      <c r="F594" s="1"/>
      <c r="G594" s="1"/>
      <c r="H594" s="1"/>
    </row>
    <row r="595" spans="4:8" x14ac:dyDescent="0.25">
      <c r="D595" s="1"/>
      <c r="E595" s="1"/>
      <c r="F595" s="1"/>
      <c r="G595" s="1"/>
      <c r="H595" s="1"/>
    </row>
    <row r="596" spans="4:8" x14ac:dyDescent="0.25">
      <c r="D596" s="1"/>
      <c r="E596" s="1"/>
      <c r="F596" s="1"/>
      <c r="G596" s="1"/>
      <c r="H596" s="1"/>
    </row>
    <row r="597" spans="4:8" x14ac:dyDescent="0.25">
      <c r="D597" s="1"/>
      <c r="E597" s="1"/>
      <c r="F597" s="1"/>
      <c r="G597" s="1"/>
      <c r="H597" s="1"/>
    </row>
    <row r="598" spans="4:8" x14ac:dyDescent="0.25">
      <c r="D598" s="1"/>
      <c r="E598" s="1"/>
      <c r="F598" s="1"/>
      <c r="G598" s="1"/>
      <c r="H598" s="1"/>
    </row>
    <row r="599" spans="4:8" x14ac:dyDescent="0.25">
      <c r="D599" s="1"/>
      <c r="E599" s="1"/>
      <c r="F599" s="1"/>
      <c r="G599" s="1"/>
      <c r="H599" s="1"/>
    </row>
    <row r="600" spans="4:8" x14ac:dyDescent="0.25">
      <c r="D600" s="1"/>
      <c r="E600" s="1"/>
      <c r="F600" s="1"/>
      <c r="G600" s="1"/>
      <c r="H600" s="1"/>
    </row>
    <row r="601" spans="4:8" x14ac:dyDescent="0.25">
      <c r="D601" s="1"/>
      <c r="E601" s="1"/>
      <c r="F601" s="1"/>
      <c r="G601" s="1"/>
      <c r="H601" s="1"/>
    </row>
    <row r="602" spans="4:8" x14ac:dyDescent="0.25">
      <c r="D602" s="1"/>
      <c r="E602" s="1"/>
      <c r="F602" s="1"/>
      <c r="G602" s="1"/>
      <c r="H602" s="1"/>
    </row>
    <row r="603" spans="4:8" x14ac:dyDescent="0.25">
      <c r="D603" s="1"/>
      <c r="E603" s="1"/>
      <c r="F603" s="1"/>
      <c r="G603" s="1"/>
      <c r="H603" s="1"/>
    </row>
    <row r="604" spans="4:8" x14ac:dyDescent="0.25">
      <c r="D604" s="1"/>
      <c r="E604" s="1"/>
      <c r="F604" s="1"/>
      <c r="G604" s="1"/>
      <c r="H604" s="1"/>
    </row>
    <row r="605" spans="4:8" x14ac:dyDescent="0.25">
      <c r="D605" s="1"/>
      <c r="E605" s="1"/>
      <c r="F605" s="1"/>
      <c r="G605" s="1"/>
      <c r="H605" s="1"/>
    </row>
    <row r="606" spans="4:8" x14ac:dyDescent="0.25">
      <c r="D606" s="1"/>
      <c r="E606" s="1"/>
      <c r="F606" s="1"/>
      <c r="G606" s="1"/>
      <c r="H606" s="1"/>
    </row>
    <row r="607" spans="4:8" x14ac:dyDescent="0.25">
      <c r="D607" s="1"/>
      <c r="E607" s="1"/>
      <c r="F607" s="1"/>
      <c r="G607" s="1"/>
      <c r="H607" s="1"/>
    </row>
    <row r="608" spans="4:8" x14ac:dyDescent="0.25">
      <c r="D608" s="1"/>
      <c r="E608" s="1"/>
      <c r="F608" s="1"/>
      <c r="G608" s="1"/>
      <c r="H608" s="1"/>
    </row>
    <row r="609" spans="4:8" x14ac:dyDescent="0.25">
      <c r="D609" s="1"/>
      <c r="E609" s="1"/>
      <c r="F609" s="1"/>
      <c r="G609" s="1"/>
      <c r="H609" s="1"/>
    </row>
    <row r="610" spans="4:8" x14ac:dyDescent="0.25">
      <c r="D610" s="1"/>
      <c r="E610" s="1"/>
      <c r="F610" s="1"/>
      <c r="G610" s="1"/>
      <c r="H610" s="1"/>
    </row>
    <row r="611" spans="4:8" x14ac:dyDescent="0.25">
      <c r="D611" s="1"/>
      <c r="E611" s="1"/>
      <c r="F611" s="1"/>
      <c r="G611" s="1"/>
      <c r="H611" s="1"/>
    </row>
    <row r="612" spans="4:8" x14ac:dyDescent="0.25">
      <c r="D612" s="1"/>
      <c r="E612" s="1"/>
      <c r="F612" s="1"/>
      <c r="G612" s="1"/>
      <c r="H612" s="1"/>
    </row>
    <row r="613" spans="4:8" x14ac:dyDescent="0.25">
      <c r="D613" s="1"/>
      <c r="E613" s="1"/>
      <c r="F613" s="1"/>
      <c r="G613" s="1"/>
      <c r="H613" s="1"/>
    </row>
    <row r="614" spans="4:8" x14ac:dyDescent="0.25">
      <c r="D614" s="1"/>
      <c r="E614" s="1"/>
      <c r="F614" s="1"/>
      <c r="G614" s="1"/>
      <c r="H614" s="1"/>
    </row>
    <row r="615" spans="4:8" x14ac:dyDescent="0.25">
      <c r="D615" s="1"/>
      <c r="E615" s="1"/>
      <c r="F615" s="1"/>
      <c r="G615" s="1"/>
      <c r="H615" s="1"/>
    </row>
    <row r="616" spans="4:8" x14ac:dyDescent="0.25">
      <c r="D616" s="1"/>
      <c r="E616" s="1"/>
      <c r="F616" s="1"/>
      <c r="G616" s="1"/>
      <c r="H616" s="1"/>
    </row>
    <row r="617" spans="4:8" x14ac:dyDescent="0.25">
      <c r="D617" s="1"/>
      <c r="E617" s="1"/>
      <c r="F617" s="1"/>
      <c r="G617" s="1"/>
      <c r="H617" s="1"/>
    </row>
    <row r="618" spans="4:8" x14ac:dyDescent="0.25">
      <c r="D618" s="1"/>
      <c r="E618" s="1"/>
      <c r="F618" s="1"/>
      <c r="G618" s="1"/>
      <c r="H618" s="1"/>
    </row>
    <row r="619" spans="4:8" x14ac:dyDescent="0.25">
      <c r="D619" s="1"/>
      <c r="E619" s="1"/>
      <c r="F619" s="1"/>
      <c r="G619" s="1"/>
      <c r="H619" s="1"/>
    </row>
    <row r="620" spans="4:8" x14ac:dyDescent="0.25">
      <c r="D620" s="1"/>
      <c r="E620" s="1"/>
      <c r="F620" s="1"/>
      <c r="G620" s="1"/>
      <c r="H620" s="1"/>
    </row>
    <row r="621" spans="4:8" x14ac:dyDescent="0.25">
      <c r="D621" s="1"/>
      <c r="E621" s="1"/>
      <c r="F621" s="1"/>
      <c r="G621" s="1"/>
      <c r="H621" s="1"/>
    </row>
    <row r="622" spans="4:8" x14ac:dyDescent="0.25">
      <c r="D622" s="1"/>
      <c r="E622" s="1"/>
      <c r="F622" s="1"/>
      <c r="G622" s="1"/>
      <c r="H622" s="1"/>
    </row>
    <row r="623" spans="4:8" x14ac:dyDescent="0.25">
      <c r="D623" s="1"/>
      <c r="E623" s="1"/>
      <c r="F623" s="1"/>
      <c r="G623" s="1"/>
      <c r="H623" s="1"/>
    </row>
    <row r="624" spans="4:8" x14ac:dyDescent="0.25">
      <c r="D624" s="1"/>
      <c r="E624" s="1"/>
      <c r="F624" s="1"/>
      <c r="G624" s="1"/>
      <c r="H624" s="1"/>
    </row>
    <row r="625" spans="4:8" x14ac:dyDescent="0.25">
      <c r="D625" s="1"/>
      <c r="E625" s="1"/>
      <c r="F625" s="1"/>
      <c r="G625" s="1"/>
      <c r="H625" s="1"/>
    </row>
    <row r="626" spans="4:8" x14ac:dyDescent="0.25">
      <c r="D626" s="1"/>
      <c r="E626" s="1"/>
      <c r="F626" s="1"/>
      <c r="G626" s="1"/>
      <c r="H626" s="1"/>
    </row>
    <row r="627" spans="4:8" x14ac:dyDescent="0.25">
      <c r="D627" s="1"/>
      <c r="E627" s="1"/>
      <c r="F627" s="1"/>
      <c r="G627" s="1"/>
      <c r="H627" s="1"/>
    </row>
    <row r="628" spans="4:8" x14ac:dyDescent="0.25">
      <c r="D628" s="1"/>
      <c r="E628" s="1"/>
      <c r="F628" s="1"/>
      <c r="G628" s="1"/>
      <c r="H628" s="1"/>
    </row>
    <row r="629" spans="4:8" x14ac:dyDescent="0.25">
      <c r="D629" s="1"/>
      <c r="E629" s="1"/>
      <c r="F629" s="1"/>
      <c r="G629" s="1"/>
      <c r="H629" s="1"/>
    </row>
    <row r="630" spans="4:8" x14ac:dyDescent="0.25">
      <c r="D630" s="1"/>
      <c r="E630" s="1"/>
      <c r="F630" s="1"/>
      <c r="G630" s="1"/>
      <c r="H630" s="1"/>
    </row>
    <row r="631" spans="4:8" x14ac:dyDescent="0.25">
      <c r="D631" s="1"/>
      <c r="E631" s="1"/>
      <c r="F631" s="1"/>
      <c r="G631" s="1"/>
      <c r="H631" s="1"/>
    </row>
    <row r="632" spans="4:8" x14ac:dyDescent="0.25">
      <c r="D632" s="1"/>
      <c r="E632" s="1"/>
      <c r="F632" s="1"/>
      <c r="G632" s="1"/>
      <c r="H632" s="1"/>
    </row>
    <row r="633" spans="4:8" x14ac:dyDescent="0.25">
      <c r="D633" s="1"/>
      <c r="E633" s="1"/>
      <c r="F633" s="1"/>
      <c r="G633" s="1"/>
      <c r="H633" s="1"/>
    </row>
    <row r="634" spans="4:8" x14ac:dyDescent="0.25">
      <c r="D634" s="1"/>
      <c r="E634" s="1"/>
      <c r="F634" s="1"/>
      <c r="G634" s="1"/>
      <c r="H634" s="1"/>
    </row>
    <row r="635" spans="4:8" x14ac:dyDescent="0.25">
      <c r="D635" s="1"/>
      <c r="E635" s="1"/>
      <c r="F635" s="1"/>
      <c r="G635" s="1"/>
      <c r="H635" s="1"/>
    </row>
    <row r="636" spans="4:8" x14ac:dyDescent="0.25">
      <c r="D636" s="1"/>
      <c r="E636" s="1"/>
      <c r="F636" s="1"/>
      <c r="G636" s="1"/>
      <c r="H636" s="1"/>
    </row>
    <row r="637" spans="4:8" x14ac:dyDescent="0.25">
      <c r="D637" s="1"/>
      <c r="E637" s="1"/>
      <c r="F637" s="1"/>
      <c r="G637" s="1"/>
      <c r="H637" s="1"/>
    </row>
    <row r="638" spans="4:8" x14ac:dyDescent="0.25">
      <c r="D638" s="1"/>
      <c r="E638" s="1"/>
      <c r="F638" s="1"/>
      <c r="G638" s="1"/>
      <c r="H638" s="1"/>
    </row>
    <row r="639" spans="4:8" x14ac:dyDescent="0.25">
      <c r="D639" s="1"/>
      <c r="E639" s="1"/>
      <c r="F639" s="1"/>
      <c r="G639" s="1"/>
      <c r="H639" s="1"/>
    </row>
    <row r="640" spans="4:8" x14ac:dyDescent="0.25">
      <c r="D640" s="1"/>
      <c r="E640" s="1"/>
      <c r="F640" s="1"/>
      <c r="G640" s="1"/>
      <c r="H640" s="1"/>
    </row>
    <row r="641" spans="4:8" x14ac:dyDescent="0.25">
      <c r="D641" s="1"/>
      <c r="E641" s="1"/>
      <c r="F641" s="1"/>
      <c r="G641" s="1"/>
      <c r="H641" s="1"/>
    </row>
    <row r="642" spans="4:8" x14ac:dyDescent="0.25">
      <c r="D642" s="1"/>
      <c r="E642" s="1"/>
      <c r="F642" s="1"/>
      <c r="G642" s="1"/>
      <c r="H642" s="1"/>
    </row>
    <row r="643" spans="4:8" x14ac:dyDescent="0.25">
      <c r="D643" s="1"/>
      <c r="E643" s="1"/>
      <c r="F643" s="1"/>
      <c r="G643" s="1"/>
      <c r="H643" s="1"/>
    </row>
    <row r="644" spans="4:8" x14ac:dyDescent="0.25">
      <c r="D644" s="1"/>
      <c r="E644" s="1"/>
      <c r="F644" s="1"/>
      <c r="G644" s="1"/>
      <c r="H644" s="1"/>
    </row>
    <row r="645" spans="4:8" x14ac:dyDescent="0.25">
      <c r="D645" s="1"/>
      <c r="E645" s="1"/>
      <c r="F645" s="1"/>
      <c r="G645" s="1"/>
      <c r="H645" s="1"/>
    </row>
    <row r="646" spans="4:8" x14ac:dyDescent="0.25">
      <c r="D646" s="1"/>
      <c r="E646" s="1"/>
      <c r="F646" s="1"/>
      <c r="G646" s="1"/>
      <c r="H646" s="1"/>
    </row>
    <row r="647" spans="4:8" x14ac:dyDescent="0.25">
      <c r="D647" s="1"/>
      <c r="E647" s="1"/>
      <c r="F647" s="1"/>
      <c r="G647" s="1"/>
      <c r="H647" s="1"/>
    </row>
    <row r="648" spans="4:8" x14ac:dyDescent="0.25">
      <c r="D648" s="1"/>
      <c r="E648" s="1"/>
      <c r="F648" s="1"/>
      <c r="G648" s="1"/>
      <c r="H648" s="1"/>
    </row>
    <row r="649" spans="4:8" x14ac:dyDescent="0.25">
      <c r="D649" s="1"/>
      <c r="E649" s="1"/>
      <c r="F649" s="1"/>
      <c r="G649" s="1"/>
      <c r="H649" s="1"/>
    </row>
    <row r="650" spans="4:8" x14ac:dyDescent="0.25">
      <c r="D650" s="1"/>
      <c r="E650" s="1"/>
      <c r="F650" s="1"/>
      <c r="G650" s="1"/>
      <c r="H650" s="1"/>
    </row>
    <row r="651" spans="4:8" x14ac:dyDescent="0.25">
      <c r="D651" s="1"/>
      <c r="E651" s="1"/>
      <c r="F651" s="1"/>
      <c r="G651" s="1"/>
      <c r="H651" s="1"/>
    </row>
    <row r="652" spans="4:8" x14ac:dyDescent="0.25">
      <c r="D652" s="1"/>
      <c r="E652" s="1"/>
      <c r="F652" s="1"/>
      <c r="G652" s="1"/>
      <c r="H652" s="1"/>
    </row>
    <row r="653" spans="4:8" x14ac:dyDescent="0.25">
      <c r="D653" s="1"/>
      <c r="E653" s="1"/>
      <c r="F653" s="1"/>
      <c r="G653" s="1"/>
      <c r="H653" s="1"/>
    </row>
    <row r="654" spans="4:8" x14ac:dyDescent="0.25">
      <c r="D654" s="1"/>
      <c r="E654" s="1"/>
      <c r="F654" s="1"/>
      <c r="G654" s="1"/>
      <c r="H654" s="1"/>
    </row>
    <row r="655" spans="4:8" x14ac:dyDescent="0.25">
      <c r="D655" s="1"/>
      <c r="E655" s="1"/>
      <c r="F655" s="1"/>
      <c r="G655" s="1"/>
      <c r="H655" s="1"/>
    </row>
    <row r="656" spans="4:8" x14ac:dyDescent="0.25">
      <c r="D656" s="1"/>
      <c r="E656" s="1"/>
      <c r="F656" s="1"/>
      <c r="G656" s="1"/>
      <c r="H656" s="1"/>
    </row>
    <row r="657" spans="4:8" x14ac:dyDescent="0.25">
      <c r="D657" s="1"/>
      <c r="E657" s="1"/>
      <c r="F657" s="1"/>
      <c r="G657" s="1"/>
      <c r="H657" s="1"/>
    </row>
    <row r="658" spans="4:8" x14ac:dyDescent="0.25">
      <c r="D658" s="1"/>
      <c r="E658" s="1"/>
      <c r="F658" s="1"/>
      <c r="G658" s="1"/>
      <c r="H658" s="1"/>
    </row>
    <row r="659" spans="4:8" x14ac:dyDescent="0.25">
      <c r="D659" s="1"/>
      <c r="E659" s="1"/>
      <c r="F659" s="1"/>
      <c r="G659" s="1"/>
      <c r="H659" s="1"/>
    </row>
    <row r="660" spans="4:8" x14ac:dyDescent="0.25">
      <c r="D660" s="1"/>
      <c r="E660" s="1"/>
      <c r="F660" s="1"/>
      <c r="G660" s="1"/>
      <c r="H660" s="1"/>
    </row>
    <row r="661" spans="4:8" x14ac:dyDescent="0.25">
      <c r="D661" s="1"/>
      <c r="E661" s="1"/>
      <c r="F661" s="1"/>
      <c r="G661" s="1"/>
      <c r="H661" s="1"/>
    </row>
    <row r="662" spans="4:8" x14ac:dyDescent="0.25">
      <c r="D662" s="1"/>
      <c r="E662" s="1"/>
      <c r="F662" s="1"/>
      <c r="G662" s="1"/>
      <c r="H662" s="1"/>
    </row>
    <row r="663" spans="4:8" x14ac:dyDescent="0.25">
      <c r="D663" s="1"/>
      <c r="E663" s="1"/>
      <c r="F663" s="1"/>
      <c r="G663" s="1"/>
      <c r="H663" s="1"/>
    </row>
    <row r="664" spans="4:8" x14ac:dyDescent="0.25">
      <c r="D664" s="1"/>
      <c r="E664" s="1"/>
      <c r="F664" s="1"/>
      <c r="G664" s="1"/>
      <c r="H664" s="1"/>
    </row>
    <row r="665" spans="4:8" x14ac:dyDescent="0.25">
      <c r="D665" s="1"/>
      <c r="E665" s="1"/>
      <c r="F665" s="1"/>
      <c r="G665" s="1"/>
      <c r="H665" s="1"/>
    </row>
    <row r="666" spans="4:8" x14ac:dyDescent="0.25">
      <c r="D666" s="1"/>
      <c r="E666" s="1"/>
      <c r="F666" s="1"/>
      <c r="G666" s="1"/>
      <c r="H666" s="1"/>
    </row>
    <row r="667" spans="4:8" x14ac:dyDescent="0.25">
      <c r="D667" s="1"/>
      <c r="E667" s="1"/>
      <c r="F667" s="1"/>
      <c r="G667" s="1"/>
      <c r="H667" s="1"/>
    </row>
    <row r="668" spans="4:8" x14ac:dyDescent="0.25">
      <c r="D668" s="1"/>
      <c r="E668" s="1"/>
      <c r="F668" s="1"/>
      <c r="G668" s="1"/>
      <c r="H668" s="1"/>
    </row>
    <row r="669" spans="4:8" x14ac:dyDescent="0.25">
      <c r="D669" s="1"/>
      <c r="E669" s="1"/>
      <c r="F669" s="1"/>
      <c r="G669" s="1"/>
      <c r="H669" s="1"/>
    </row>
    <row r="670" spans="4:8" x14ac:dyDescent="0.25">
      <c r="D670" s="1"/>
      <c r="E670" s="1"/>
      <c r="F670" s="1"/>
      <c r="G670" s="1"/>
      <c r="H670" s="1"/>
    </row>
    <row r="671" spans="4:8" x14ac:dyDescent="0.25">
      <c r="D671" s="1"/>
      <c r="E671" s="1"/>
      <c r="F671" s="1"/>
      <c r="G671" s="1"/>
      <c r="H671" s="1"/>
    </row>
    <row r="672" spans="4:8" x14ac:dyDescent="0.25">
      <c r="D672" s="1"/>
      <c r="E672" s="1"/>
      <c r="F672" s="1"/>
      <c r="G672" s="1"/>
      <c r="H672" s="1"/>
    </row>
    <row r="673" spans="4:8" x14ac:dyDescent="0.25">
      <c r="D673" s="1"/>
      <c r="E673" s="1"/>
      <c r="F673" s="1"/>
      <c r="G673" s="1"/>
      <c r="H673" s="1"/>
    </row>
    <row r="674" spans="4:8" x14ac:dyDescent="0.25">
      <c r="D674" s="1"/>
      <c r="E674" s="1"/>
      <c r="F674" s="1"/>
      <c r="G674" s="1"/>
      <c r="H674" s="1"/>
    </row>
    <row r="675" spans="4:8" x14ac:dyDescent="0.25">
      <c r="D675" s="1"/>
      <c r="E675" s="1"/>
      <c r="F675" s="1"/>
      <c r="G675" s="1"/>
      <c r="H675" s="1"/>
    </row>
    <row r="676" spans="4:8" x14ac:dyDescent="0.25">
      <c r="D676" s="1"/>
      <c r="E676" s="1"/>
      <c r="F676" s="1"/>
      <c r="G676" s="1"/>
      <c r="H676" s="1"/>
    </row>
    <row r="677" spans="4:8" x14ac:dyDescent="0.25">
      <c r="D677" s="1"/>
      <c r="E677" s="1"/>
      <c r="F677" s="1"/>
      <c r="G677" s="1"/>
      <c r="H677" s="1"/>
    </row>
  </sheetData>
  <autoFilter ref="A5:I44"/>
  <mergeCells count="10">
    <mergeCell ref="B2:B5"/>
    <mergeCell ref="C2:C5"/>
    <mergeCell ref="A1:I1"/>
    <mergeCell ref="I2:I5"/>
    <mergeCell ref="D2:H2"/>
    <mergeCell ref="D3:H3"/>
    <mergeCell ref="D4:F4"/>
    <mergeCell ref="G4:G5"/>
    <mergeCell ref="H4:H5"/>
    <mergeCell ref="A2:A5"/>
  </mergeCells>
  <pageMargins left="0.27559055118110237" right="0.31496062992125984" top="0.35433070866141736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ВУ</vt:lpstr>
      <vt:lpstr>КУ</vt:lpstr>
      <vt:lpstr>КрУ (Мехзавод)</vt:lpstr>
      <vt:lpstr>КрУ (Управленческий)</vt:lpstr>
      <vt:lpstr>РУ (Рождествено)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2016-11-28T06:07:03Z</cp:lastPrinted>
  <dcterms:created xsi:type="dcterms:W3CDTF">2012-08-20T11:12:04Z</dcterms:created>
  <dcterms:modified xsi:type="dcterms:W3CDTF">2024-12-25T07:16:47Z</dcterms:modified>
</cp:coreProperties>
</file>